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Poxoj\Desktop\a\"/>
    </mc:Choice>
  </mc:AlternateContent>
  <xr:revisionPtr revIDLastSave="0" documentId="13_ncr:1_{7FE67FAA-9BD7-489E-A39A-525D29C31442}" xr6:coauthVersionLast="45" xr6:coauthVersionMax="45" xr10:uidLastSave="{00000000-0000-0000-0000-000000000000}"/>
  <bookViews>
    <workbookView xWindow="-110" yWindow="-110" windowWidth="19420" windowHeight="10420" tabRatio="354" firstSheet="1" activeTab="1" xr2:uid="{8DCA87AA-3A35-4CA4-8687-2475B4C8332F}"/>
  </bookViews>
  <sheets>
    <sheet name="LLW - Capture Definition" sheetId="1" r:id="rId1"/>
    <sheet name="O&amp;M Lessons Learned" sheetId="2" r:id="rId2"/>
    <sheet name="Categori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 i="1" l="1"/>
</calcChain>
</file>

<file path=xl/sharedStrings.xml><?xml version="1.0" encoding="utf-8"?>
<sst xmlns="http://schemas.openxmlformats.org/spreadsheetml/2006/main" count="452" uniqueCount="216">
  <si>
    <t xml:space="preserve">Item </t>
  </si>
  <si>
    <t>Lesson Description</t>
  </si>
  <si>
    <t>Category</t>
  </si>
  <si>
    <t>Lesson Title</t>
  </si>
  <si>
    <t>This should represnet the Lesson Title.  It should be short but transparent to what the Lesson relates.</t>
  </si>
  <si>
    <t>The Lesson Descritption should be the detail of what the Lesson is about.  What, When, Where, Why, who but not How.  The How should be captured in the Next Steps.</t>
  </si>
  <si>
    <t>Category should be one of the Core Categories 1 - 11 of the Lesson Learned Workshop.</t>
  </si>
  <si>
    <t>Who Identified</t>
  </si>
  <si>
    <t>The Person who raised the Lesson Learned in the Workshop and becomes the Owner.</t>
  </si>
  <si>
    <t>Other Key Members that raised discussion against this lesson.</t>
  </si>
  <si>
    <t>control against commerical terms of the contract.</t>
  </si>
  <si>
    <t xml:space="preserve">There were key sections within the contract in which the client did not want to adher to.  The Examples of the LD's for Key Milestones.  </t>
  </si>
  <si>
    <t>Commerical</t>
  </si>
  <si>
    <t>Last Name</t>
  </si>
  <si>
    <t>First Name</t>
  </si>
  <si>
    <t>Particpants Names</t>
  </si>
  <si>
    <t xml:space="preserve">Impacts </t>
  </si>
  <si>
    <t>Cost</t>
  </si>
  <si>
    <t>Schedule</t>
  </si>
  <si>
    <t>Resources</t>
  </si>
  <si>
    <t>Scope</t>
  </si>
  <si>
    <t>Definition</t>
  </si>
  <si>
    <t>Example</t>
  </si>
  <si>
    <t>Mcormick</t>
  </si>
  <si>
    <t>Bill</t>
  </si>
  <si>
    <t>Outline if Cost was impacted.</t>
  </si>
  <si>
    <t>Outline if Schedule was impacted.</t>
  </si>
  <si>
    <t>Outline if Resources  was impacted.</t>
  </si>
  <si>
    <t xml:space="preserve">Action </t>
  </si>
  <si>
    <t xml:space="preserve">The high level description of the Action </t>
  </si>
  <si>
    <t>Humble</t>
  </si>
  <si>
    <t>Bea</t>
  </si>
  <si>
    <t>Yes</t>
  </si>
  <si>
    <t>Date we Plan to complete the Action 1</t>
  </si>
  <si>
    <t xml:space="preserve">Date we plan to Complete Action </t>
  </si>
  <si>
    <t>Next Step  - Action 1</t>
  </si>
  <si>
    <t>Variance in days</t>
  </si>
  <si>
    <t>Owner First Name</t>
  </si>
  <si>
    <t>Owner Last Name</t>
  </si>
  <si>
    <t>First Name of Owner of Action</t>
  </si>
  <si>
    <t>Last  Name of Owner of Action</t>
  </si>
  <si>
    <t xml:space="preserve">Detail Description </t>
  </si>
  <si>
    <t xml:space="preserve">Plan Date </t>
  </si>
  <si>
    <t xml:space="preserve">Actual Date </t>
  </si>
  <si>
    <t xml:space="preserve">Variance </t>
  </si>
  <si>
    <t>Next Step  - Action 2</t>
  </si>
  <si>
    <t>Next Step  - Action 3</t>
  </si>
  <si>
    <t>Next Step  - Action 4</t>
  </si>
  <si>
    <t>Commercial</t>
  </si>
  <si>
    <t>Technical</t>
  </si>
  <si>
    <t>Perf. Mgmnt</t>
  </si>
  <si>
    <t>Client/Media Comms</t>
  </si>
  <si>
    <t>Planning</t>
  </si>
  <si>
    <t>Governance</t>
  </si>
  <si>
    <t>Process</t>
  </si>
  <si>
    <t xml:space="preserve">Cost </t>
  </si>
  <si>
    <t>This should represent the Lesson Title.  It should be short but transparent to what the Lesson relates.</t>
  </si>
  <si>
    <t>Type of Action</t>
  </si>
  <si>
    <t>Identifier</t>
  </si>
  <si>
    <t>Bill McCormick</t>
  </si>
  <si>
    <t>Mario Guerra</t>
  </si>
  <si>
    <t>James Messel</t>
  </si>
  <si>
    <t>Philippe Jean</t>
  </si>
  <si>
    <t>Pat DiPasquale</t>
  </si>
  <si>
    <t>Marc Lévesque</t>
  </si>
  <si>
    <t>Steve Nadon</t>
  </si>
  <si>
    <t>Anne Cunningham</t>
  </si>
  <si>
    <t>Cesar Palencia</t>
  </si>
  <si>
    <t>Matthew Slade</t>
  </si>
  <si>
    <t>Pedro Gomez</t>
  </si>
  <si>
    <t>Sharon Oakley</t>
  </si>
  <si>
    <t>Partner stakes must be consistent for both the Construction and Maintenance Contractors</t>
  </si>
  <si>
    <t>Currently on the OLRT- distribution is 40% SNC, 40% Dragados, 20% EllisDon. On the Maintenance Side, the stake of all parties in 33%.</t>
  </si>
  <si>
    <t>Excos must be governed by leadership that has a clear mandate to protect the interests of the parent companies</t>
  </si>
  <si>
    <t>Regardless of which side (Construction vs. Maintenance) they are in charge of. This is by far the biggest issue on the current interface between the OLRT-C and RTM. Currently, we are trapped in a corporate battle between Dragados (ACS subsidiary and OLRT-C partner), and ACS (RTM partner). This internal misalignment by one partner is making the relationship between entities (OLRT-C and RTM) much more difficult and riskier than required.</t>
  </si>
  <si>
    <t>Minor Deficiency List</t>
  </si>
  <si>
    <t>No Liquidated Damages caps on at risk subcontractor agreements</t>
  </si>
  <si>
    <t>It is critical that the Maintenance Contractor exhaustively inspects the entire deliverable from the Constructor for inclusion on the Minor Deficiencies List at the time of Substantial Completion. As a Construction Contractor, my remaining deliverables are largely governed by the contents of this list. If issues arise that are not on this list post-Substantial Completion, generally it is much more difficult to pin any issues on the Constructor.</t>
  </si>
  <si>
    <t>Commercial/Tech</t>
  </si>
  <si>
    <t>Comm/Perf Mgmnt</t>
  </si>
  <si>
    <t>Unforseen amount of independant assessors and unplanned visits by Client</t>
  </si>
  <si>
    <t>Understanding of the penalties</t>
  </si>
  <si>
    <t>No communication or plan to coordinate the arrival of independant assessors, inspectors, City representatives to visit, audit, validate resulting in non productive time to address.  'Army of people from Client side to monitor'</t>
  </si>
  <si>
    <t>More time should have been spent on the Paymec to understand the penalties, inforce the penalty period and define within the Contract as to manage the expectatoins from day one.</t>
  </si>
  <si>
    <t>City entering Work Orders</t>
  </si>
  <si>
    <t>Failure Points responsability</t>
  </si>
  <si>
    <t>The systems are the most complexe to manage, in 2013 the project did not know how to record daily dwgs and there was a lack of knowledge (construction, m&amp;r and design).  The matrix was not discussed and this would have helped the resource planning.</t>
  </si>
  <si>
    <t>Opened the system that was not ready to be opened</t>
  </si>
  <si>
    <t>Start of revenue service was not ready but pressure to start due to schedule delays, should have waited.</t>
  </si>
  <si>
    <t>Maintenance Team to be imbedded in Construction Phase</t>
  </si>
  <si>
    <t>To better prepare and align, the maintenance needs to be part of the decisions and consultations at the Construction Phase to avoid the consequences that are unfavorable for maintenance</t>
  </si>
  <si>
    <t>Better allignement Construction and Maintenance</t>
  </si>
  <si>
    <t>OCS Subcontractor not integrated early enough</t>
  </si>
  <si>
    <t>Subcontractors need to be embedded early at the Construction Phase and incorporate a proper transition, alignment and responsability</t>
  </si>
  <si>
    <t>No involvment from the RS Sub for 1st 2 years</t>
  </si>
  <si>
    <t>Alstom should have been consulted and integrated early in the construction and this should have been included in the Subcontract to have a joined responsability where appilcable</t>
  </si>
  <si>
    <t>Bad transition hard stop between Bus and Rail</t>
  </si>
  <si>
    <t xml:space="preserve">New line, new operator, City did not understand transit system and Ottawas was not a LRT savy town, did not understand how it worked.  </t>
  </si>
  <si>
    <t>Rail is not a Bus unecessary Work Orders created by City</t>
  </si>
  <si>
    <t>Work orders linked to issues that were not well understood and representative of the true nature of the problem</t>
  </si>
  <si>
    <t>Work Orders</t>
  </si>
  <si>
    <t>Main focus SCADA, Doors, failure codes.  Client did not get involved at design phase especially for comms and controls resulting in missunderstanding of what is presented, how it is presented ect</t>
  </si>
  <si>
    <t>Reliability of Rolling Stock</t>
  </si>
  <si>
    <t>Alstom Rolling Stock manufacturing</t>
  </si>
  <si>
    <t>Alstom Rolling Stock Service Proven</t>
  </si>
  <si>
    <t>Rolling Stock Risk</t>
  </si>
  <si>
    <t>We should not take the rolling stock risk</t>
  </si>
  <si>
    <t>Alstom Rolling Stock failure records</t>
  </si>
  <si>
    <t>Vehicle represented repeat offenses, multiple failures on same issues, lack of skilled workers, limited technical experience.  No vehicle know how.</t>
  </si>
  <si>
    <t>Interface and Integration flooding</t>
  </si>
  <si>
    <t>Alstom Rolling stock repeat order</t>
  </si>
  <si>
    <t>QA/QC budget assessment limited</t>
  </si>
  <si>
    <t>Review our organisation structure</t>
  </si>
  <si>
    <t>Manage our Subcontractors with resources, understand and manage our risk, apply the lessons learned since we did not apply the LL from Canada Line</t>
  </si>
  <si>
    <t>Managing expectations</t>
  </si>
  <si>
    <t>Consider self perform, or sharing of the risk profile, review the Partnership structure construction and O&amp;M.</t>
  </si>
  <si>
    <t>Staffing limited</t>
  </si>
  <si>
    <t>Not sufficient staffing to monitor, react, respond and not enough time identified to respond. Too many KPM's too general and actual meaning subject to interpretation.  Alignment with Client and responsability construction vs o&amp;M</t>
  </si>
  <si>
    <t>Market is limited for resources lack of skill set for workers. Workforce level not included in Subcontract requiring approval even at a technicien level</t>
  </si>
  <si>
    <t>Client Relationship</t>
  </si>
  <si>
    <t>Poor Document structure</t>
  </si>
  <si>
    <t>Poor deleniation of responsability Const Maintenance</t>
  </si>
  <si>
    <t>People</t>
  </si>
  <si>
    <t>access to people early on in the process for training, knowledge transfer and review of the system as a whole from bid stage.</t>
  </si>
  <si>
    <t>Failure points even with back up were punitive.  Interface needed from Construction to main subs and Partners.  Challenge of redoing the work and retrofitting the design and little implication of subs</t>
  </si>
  <si>
    <t>Bedding in period was needed and Proper identification of KPM</t>
  </si>
  <si>
    <t>Trial Running</t>
  </si>
  <si>
    <t xml:space="preserve">Trial Running should have been extended from 2 weeks to several months. </t>
  </si>
  <si>
    <t xml:space="preserve">City entering large amount of Work Orders, some not valid or from a lack of understanding. </t>
  </si>
  <si>
    <t xml:space="preserve">The Interface Agreement between the Maintainer and Constructor should allow for the transfer of the Construction Project as a facet of the Maintenance Agreement. This includes budgets, liabilities and vendor warranties. Changing commercial contract profile between construction and OM to a Alliance Model. Maintainer needs to play a bigger role. </t>
  </si>
  <si>
    <t>The rules of engagement should have been clarified with client and allow for a bedding in period to manage discussions related to the KPM to be applied and when, with a potential penalty reduction regime for a given period.</t>
  </si>
  <si>
    <t>Plan progressive assurance- zipper plan alignement Client, Construction and Maintenance and Client not seeing us as different entities but one team</t>
  </si>
  <si>
    <t>Integration systems and interface with stations rather than system wide.  Client's lack of knowledge and understanding created multiple triggers not allowing system to report, reset or correct resulting in flooding of network due to a system not designed for trigger happy testers.</t>
  </si>
  <si>
    <t xml:space="preserve">Never work with Alstom again.  Subcontract to be modified to be made better.  Alstom under resourced in their bid. Should have made the scope more clear to Alstom and have a more stringent subcontract. </t>
  </si>
  <si>
    <t>Quality Management team put on project had limited construction experience with no systems background. Quality Director was part time and did not fullfill role as required by PA.  Resulting on the impact of our operationnal performance</t>
  </si>
  <si>
    <t>Expectations from Client was perfection from day one, without knowledge of rail, lrt's and limited management of general public education and transition from Bus to Rail.  Client wanted to transition from Bus to Rail without the know how.  Drivers on Trains reported false issues.  City should have been more directive and communicative.  Better education, rules of engagement and boundaries missing.  We should have managed media better.  NO communication plan.</t>
  </si>
  <si>
    <t>Redline dwgs, as builts and eng documentation was poorly managed and tracked.  Often missing key information even at this stage of the game.</t>
  </si>
  <si>
    <t>Tactical Handover</t>
  </si>
  <si>
    <t>Participants Names</t>
  </si>
  <si>
    <t xml:space="preserve">O&amp;M staff to ensure maintenance of the system between end of Construction and start of revenue service.  O&amp;M would be subs to Construction during this period. It would help identify issues and train the people.
</t>
  </si>
  <si>
    <t>Priority</t>
  </si>
  <si>
    <t>H/M/L</t>
  </si>
  <si>
    <t>H</t>
  </si>
  <si>
    <t>M</t>
  </si>
  <si>
    <t xml:space="preserve">From a media perspective, reliability was judged from a missunderstanding of the general public.  Better media communication would have help educate the general public and the mayor. Did not have a communication plan . </t>
  </si>
  <si>
    <t>New Combined Lesson Title</t>
  </si>
  <si>
    <t xml:space="preserve"> Interface Agreement Alignment</t>
  </si>
  <si>
    <t>Map Out IA with shared responsability including Lifecycle</t>
  </si>
  <si>
    <t>Combined PNL gain/pain sharing</t>
  </si>
  <si>
    <t>Right people in the room, negotiatons to dispute resolutions- early implication</t>
  </si>
  <si>
    <t>Interface Management Awareness- cross function</t>
  </si>
  <si>
    <t>Strategic or Tangible Actions/workshops to evaluate Agreement</t>
  </si>
  <si>
    <t>Take exceptions or 'tweek' the Prime Agreement</t>
  </si>
  <si>
    <t>Schedule Planned reviews with all functions and phases</t>
  </si>
  <si>
    <t>Implement one Team approach 1 SNC</t>
  </si>
  <si>
    <t>Liquidated Damages</t>
  </si>
  <si>
    <t>Do not allow Liquidated Damages caps on subcontractor agreements where potential downstream impacts and risks could be presen and never allow a LD cap on schedule delays.</t>
  </si>
  <si>
    <t>LD caps not be accepted unless fully evaluated across the Project, including other entities to claim.  Risk profile analysis to be performed.</t>
  </si>
  <si>
    <t>Maintainer needs to input Deficiency List early in order to ensure at an early stage and share with constructor if possible</t>
  </si>
  <si>
    <t>Resolve IA interface and contract responsabilities and this would be limited or dissappear</t>
  </si>
  <si>
    <t>Limit contractually oversights/unforseen visits not agreed upon; better rules of engagement</t>
  </si>
  <si>
    <t xml:space="preserve">Evaluate how and what to negotiate within the Prime Agreement, by projet to project basis and based on knowledge and experience of Client </t>
  </si>
  <si>
    <t>As Construction Contractor and Maintainer, educate the Client/Owner, on their Project and the industry requirements; as a system, not individual components.</t>
  </si>
  <si>
    <t>Never accept Client to enter Work Orders- educate the Client</t>
  </si>
  <si>
    <t>Transition into Revenue Service</t>
  </si>
  <si>
    <t xml:space="preserve">Better understand of how the penalties are applied (interpretation). How does it impact safety, ridership etc and impacts of penalties (punishment does not fit the crime) </t>
  </si>
  <si>
    <t>Better control the Paymec early in the negotiation with the Prime Agreement</t>
  </si>
  <si>
    <t xml:space="preserve">Bedding in period, including a winter, to allow for the identifcation and time to resolve </t>
  </si>
  <si>
    <t>Better definition of Key Performance and Penalties being applied</t>
  </si>
  <si>
    <t>Do not decomission alternate method of transportation prior to full start into revenue service- gradual transition</t>
  </si>
  <si>
    <t>Systems are the most difficult to manage</t>
  </si>
  <si>
    <t>Interface and Tactical Handover</t>
  </si>
  <si>
    <t>Early mapping of the interface and matrix.</t>
  </si>
  <si>
    <t>Align onbaard vs wayside with both Construction and O&amp;M resources</t>
  </si>
  <si>
    <t>Have a theory of operations of how an integrated system/network works- and flow down to link with other systems</t>
  </si>
  <si>
    <t>Hold a series of workshops, engagement sessions</t>
  </si>
  <si>
    <t>Share design knowledge and how it triggers multiple and evaluation of penalties</t>
  </si>
  <si>
    <t>Provide O&amp;M staffing into construction and integration into start of revenue service</t>
  </si>
  <si>
    <t xml:space="preserve">Provide early training </t>
  </si>
  <si>
    <t>Better control document control and structure with design progression and issuance of dwgs</t>
  </si>
  <si>
    <t>O&amp;M has to assume some of the risk that should have been within the construction relm.  Both should have a vested interest of the performance of system as Partners and there must be a link.  Commercial transitions, gate reviews and commercial profile Best for Client, Best for Passenger but also a one team that should not sacrifice one group to gain savings on other</t>
  </si>
  <si>
    <t>Best for All approach looking at pain/gain share of technical issues to result in overall performance</t>
  </si>
  <si>
    <t xml:space="preserve">Premature integration </t>
  </si>
  <si>
    <t>Ensure all systems are ready for service- propose a staggered start with limited availability to gradually integrate into reveneue service</t>
  </si>
  <si>
    <t>Analyse alternate method (ie bus service) and decomissioning/comissioning plan aligned with introduction into revenue service</t>
  </si>
  <si>
    <t>Subcontractors</t>
  </si>
  <si>
    <t xml:space="preserve">Involve Subcontractors early in the Design and Construction phase to review and vet operational decisions that will affect maintenance of the proposed design </t>
  </si>
  <si>
    <t>Include in the Contract lifecycle or maintenance plan to facilitate handover</t>
  </si>
  <si>
    <t>Integrate main Subcontractors with Rolling Stock Provider to ensure alignement and optimized integration and performance</t>
  </si>
  <si>
    <t>Media Perception of Performance</t>
  </si>
  <si>
    <t xml:space="preserve">Define a prepared Communication Plan into Contract  to commonly agree on Communication Strategy/Work with City and Alstom on a Common Message to be presented (Content being discussed and agreed)
</t>
  </si>
  <si>
    <t>Provide better education to Customer and Media with rules of engagement and boundaries.</t>
  </si>
  <si>
    <t>Vehicles should have been produced at a certified manufacturing facility with a skilled work force, instead, they were produced at the MSF with local workers.  Contractual content was to have a Cdn content and was to be produced in Brampton, which never occured.</t>
  </si>
  <si>
    <t>Review, audit and Approve, Manufacturing Plan prior to Contract signature with interface from related functions</t>
  </si>
  <si>
    <t>The Citadis 1500V was a prototype hybrid vehicle with its 1st time running and therefore was a continuous tril and error scenario</t>
  </si>
  <si>
    <t xml:space="preserve">Define strategy surrounding the delivery of the rolling stock
</t>
  </si>
  <si>
    <t>Ensure service proven history and compliance to local requirements prior to selection of rolling stock</t>
  </si>
  <si>
    <t>Benefit from existing car design in revenue service to ensure compliance and avoid unknown integration issues</t>
  </si>
  <si>
    <t>Obtain better knowledge and expertise on the model procured, functionning and errors of the Rolling Stock</t>
  </si>
  <si>
    <t>Obtain full staffing plan including names and cv's of technicians with qualifications to run and maintain</t>
  </si>
  <si>
    <t>Negotiate a stronger Contract with Rolling stock including LD's, relability and non performance penalties</t>
  </si>
  <si>
    <t>Limit rolling stock providers to what they know, not infrastructure</t>
  </si>
  <si>
    <t>Rolling Stock Provider</t>
  </si>
  <si>
    <t>Ensure proper budget for Quality Management and oversight to recrute best qualified candidates</t>
  </si>
  <si>
    <t>Have a Quality Team with experience from systems and sufficient resources to track issues</t>
  </si>
  <si>
    <t>Obtain organisation chart and not just for key players to understand the level of commitment and skill set for the resources</t>
  </si>
  <si>
    <t>Evaluate Self Perform vs Outsource services based on a total approach (local market knowledge, service proven, experienced skilled workers etc)</t>
  </si>
  <si>
    <r>
      <t>The nature of the Interface Agreement (IA) is adversarial</t>
    </r>
    <r>
      <rPr>
        <sz val="9"/>
        <color rgb="FFFF0000"/>
        <rFont val="Calibri"/>
        <family val="2"/>
        <scheme val="minor"/>
      </rPr>
      <t xml:space="preserve"> </t>
    </r>
    <r>
      <rPr>
        <sz val="9"/>
        <rFont val="Calibri"/>
        <family val="2"/>
        <scheme val="minor"/>
      </rPr>
      <t>Construction and Maint contract stand alones and not aligned</t>
    </r>
  </si>
  <si>
    <t>Transition from Construction to O&amp;M, what KPI'S were missing.  Monitor and react to work orders, what work orders should be in our organisation.</t>
  </si>
  <si>
    <t>Start identifying skilled workers early in the process and provide training as required prior to execution</t>
  </si>
  <si>
    <t>Provide availability of a pool of experts to support during integration and start up</t>
  </si>
  <si>
    <t>Incorporate to Subcontracts resources and sill sets required</t>
  </si>
  <si>
    <t xml:space="preserve">Inequity on how we apply penalties. Negotiate interpretation and management of penalties at bid stage. </t>
  </si>
  <si>
    <t xml:space="preserve">Engage OM as soon as testing starts which would allow to train OM during testing. OM needs to work with design and construction. </t>
  </si>
  <si>
    <t>Obtain vehicle oversight plan</t>
  </si>
  <si>
    <t xml:space="preserve">Client and Outside oversight detrimental to the Contract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</si>
</sst>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d/mmm/yy;@"/>
  </numFmts>
  <fonts count="18" x14ac:knownFonts="1">
    <font>
      <sz val="11"/>
      <color theme="1"/>
      <name val="Calibri"/>
      <family val="2"/>
      <scheme val="minor"/>
    </font>
    <font>
      <b/>
      <i/>
      <sz val="11"/>
      <color theme="1"/>
      <name val="Calibri"/>
      <family val="2"/>
      <scheme val="minor"/>
    </font>
    <font>
      <b/>
      <i/>
      <sz val="11"/>
      <color theme="0"/>
      <name val="Calibri"/>
      <family val="2"/>
      <scheme val="minor"/>
    </font>
    <font>
      <i/>
      <sz val="9"/>
      <name val="Calibri"/>
      <family val="2"/>
      <scheme val="minor"/>
    </font>
    <font>
      <i/>
      <sz val="8"/>
      <name val="Calibri"/>
      <family val="2"/>
      <scheme val="minor"/>
    </font>
    <font>
      <sz val="8"/>
      <color theme="1"/>
      <name val="Calibri"/>
      <family val="2"/>
      <scheme val="minor"/>
    </font>
    <font>
      <i/>
      <sz val="8"/>
      <color rgb="FF002060"/>
      <name val="Calibri"/>
      <family val="2"/>
      <scheme val="minor"/>
    </font>
    <font>
      <b/>
      <i/>
      <sz val="11"/>
      <color rgb="FF002060"/>
      <name val="Calibri"/>
      <family val="2"/>
      <scheme val="minor"/>
    </font>
    <font>
      <b/>
      <i/>
      <sz val="9"/>
      <color theme="0"/>
      <name val="Calibri"/>
      <family val="2"/>
      <scheme val="minor"/>
    </font>
    <font>
      <sz val="9"/>
      <color theme="1"/>
      <name val="Calibri"/>
      <family val="2"/>
      <scheme val="minor"/>
    </font>
    <font>
      <b/>
      <i/>
      <sz val="9"/>
      <color rgb="FF002060"/>
      <name val="Calibri"/>
      <family val="2"/>
      <scheme val="minor"/>
    </font>
    <font>
      <sz val="11"/>
      <color rgb="FFFF0000"/>
      <name val="Calibri"/>
      <family val="2"/>
      <scheme val="minor"/>
    </font>
    <font>
      <b/>
      <i/>
      <sz val="9"/>
      <color rgb="FFFF0000"/>
      <name val="Calibri"/>
      <family val="2"/>
      <scheme val="minor"/>
    </font>
    <font>
      <i/>
      <sz val="8"/>
      <color rgb="FFFF0000"/>
      <name val="Calibri"/>
      <family val="2"/>
      <scheme val="minor"/>
    </font>
    <font>
      <b/>
      <sz val="9"/>
      <color rgb="FF002060"/>
      <name val="Calibri"/>
      <family val="2"/>
      <scheme val="minor"/>
    </font>
    <font>
      <sz val="9"/>
      <color rgb="FFFF0000"/>
      <name val="Calibri"/>
      <family val="2"/>
      <scheme val="minor"/>
    </font>
    <font>
      <sz val="9"/>
      <color rgb="FF002060"/>
      <name val="Calibri"/>
      <family val="2"/>
      <scheme val="minor"/>
    </font>
    <font>
      <sz val="9"/>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8"/>
        <bgColor indexed="64"/>
      </patternFill>
    </fill>
    <fill>
      <patternFill patternType="solid">
        <fgColor theme="0"/>
        <bgColor indexed="64"/>
      </patternFill>
    </fill>
    <fill>
      <patternFill patternType="solid">
        <fgColor theme="8"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1">
    <xf numFmtId="0" fontId="0" fillId="0" borderId="0" xfId="0"/>
    <xf numFmtId="0" fontId="0" fillId="0" borderId="0" xfId="0" applyAlignment="1">
      <alignment horizontal="center" vertical="center"/>
    </xf>
    <xf numFmtId="0" fontId="1" fillId="0" borderId="0" xfId="0" applyFont="1"/>
    <xf numFmtId="0" fontId="5"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164" fontId="5" fillId="0" borderId="0" xfId="0" applyNumberFormat="1" applyFont="1" applyAlignment="1">
      <alignment horizontal="center" vertical="center"/>
    </xf>
    <xf numFmtId="0" fontId="7" fillId="7" borderId="5" xfId="0" applyFont="1" applyFill="1" applyBorder="1" applyAlignment="1">
      <alignment horizontal="center" vertical="center" wrapText="1"/>
    </xf>
    <xf numFmtId="0" fontId="15" fillId="0" borderId="16" xfId="0"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vertical="top" wrapText="1"/>
    </xf>
    <xf numFmtId="0" fontId="16" fillId="0" borderId="0" xfId="0" applyFont="1" applyFill="1" applyBorder="1"/>
    <xf numFmtId="0" fontId="16" fillId="0" borderId="0" xfId="0" applyFont="1" applyFill="1" applyBorder="1" applyAlignment="1">
      <alignment horizontal="left" vertical="top" wrapText="1"/>
    </xf>
    <xf numFmtId="0" fontId="16" fillId="0" borderId="11" xfId="0" applyFont="1" applyFill="1" applyBorder="1"/>
    <xf numFmtId="0" fontId="16" fillId="0" borderId="13" xfId="0" applyFont="1" applyFill="1" applyBorder="1" applyAlignment="1">
      <alignment horizontal="center" vertical="center" wrapText="1"/>
    </xf>
    <xf numFmtId="0" fontId="16" fillId="0" borderId="8" xfId="0" applyFont="1" applyFill="1" applyBorder="1" applyAlignment="1">
      <alignment vertical="top" wrapText="1"/>
    </xf>
    <xf numFmtId="0" fontId="16" fillId="0" borderId="8" xfId="0" applyFont="1" applyFill="1" applyBorder="1" applyAlignment="1">
      <alignment horizontal="center" vertical="center"/>
    </xf>
    <xf numFmtId="0" fontId="16" fillId="0" borderId="8" xfId="0" applyFont="1" applyFill="1" applyBorder="1"/>
    <xf numFmtId="0" fontId="16" fillId="0" borderId="8" xfId="0" applyFont="1" applyFill="1" applyBorder="1" applyAlignment="1">
      <alignment horizontal="left" vertical="top" wrapText="1"/>
    </xf>
    <xf numFmtId="0" fontId="16" fillId="0" borderId="9" xfId="0" applyFont="1" applyFill="1" applyBorder="1"/>
    <xf numFmtId="0" fontId="16" fillId="0" borderId="0" xfId="0" applyFont="1" applyFill="1"/>
    <xf numFmtId="0" fontId="16" fillId="0" borderId="13" xfId="0" applyFont="1" applyFill="1" applyBorder="1" applyAlignment="1">
      <alignment vertical="top" wrapText="1"/>
    </xf>
    <xf numFmtId="0" fontId="16" fillId="0" borderId="13" xfId="0" applyFont="1" applyFill="1" applyBorder="1" applyAlignment="1">
      <alignment horizontal="center" vertical="center"/>
    </xf>
    <xf numFmtId="0" fontId="16" fillId="0" borderId="13" xfId="0" applyFont="1" applyFill="1" applyBorder="1"/>
    <xf numFmtId="0" fontId="16" fillId="0" borderId="13" xfId="0" applyFont="1" applyFill="1" applyBorder="1" applyAlignment="1">
      <alignment horizontal="left" vertical="top" wrapText="1"/>
    </xf>
    <xf numFmtId="0" fontId="16" fillId="0" borderId="14" xfId="0" applyFont="1" applyFill="1" applyBorder="1"/>
    <xf numFmtId="0" fontId="16" fillId="0" borderId="0" xfId="0" applyFont="1" applyFill="1" applyAlignment="1">
      <alignment horizontal="center" vertical="center" wrapText="1"/>
    </xf>
    <xf numFmtId="0" fontId="16" fillId="0" borderId="0" xfId="0" applyFont="1" applyFill="1" applyAlignment="1">
      <alignment vertical="top" wrapText="1"/>
    </xf>
    <xf numFmtId="0" fontId="16" fillId="0" borderId="0" xfId="0" applyFont="1" applyFill="1" applyAlignment="1">
      <alignment horizontal="center" vertical="center"/>
    </xf>
    <xf numFmtId="0" fontId="16" fillId="0" borderId="0" xfId="0" applyFont="1" applyFill="1" applyBorder="1" applyAlignment="1">
      <alignment horizontal="center" vertical="center"/>
    </xf>
    <xf numFmtId="0" fontId="15" fillId="0" borderId="16" xfId="0" applyFont="1" applyFill="1" applyBorder="1" applyAlignment="1">
      <alignment horizontal="center" vertical="center" textRotation="90"/>
    </xf>
    <xf numFmtId="0" fontId="16" fillId="0" borderId="16" xfId="0" applyFont="1" applyFill="1" applyBorder="1" applyAlignment="1">
      <alignment horizontal="left" vertical="top" wrapText="1"/>
    </xf>
    <xf numFmtId="0" fontId="16" fillId="0" borderId="16" xfId="0" applyFont="1" applyFill="1" applyBorder="1" applyAlignment="1">
      <alignment horizontal="center" vertical="center"/>
    </xf>
    <xf numFmtId="0" fontId="16" fillId="0" borderId="16" xfId="0" applyFont="1" applyFill="1" applyBorder="1" applyAlignment="1">
      <alignment vertical="top" wrapText="1"/>
    </xf>
    <xf numFmtId="0" fontId="16" fillId="0" borderId="16" xfId="0" applyFont="1" applyFill="1" applyBorder="1"/>
    <xf numFmtId="0" fontId="16" fillId="0" borderId="17" xfId="0" applyFont="1" applyFill="1" applyBorder="1"/>
    <xf numFmtId="0" fontId="17" fillId="0" borderId="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center" vertical="center"/>
    </xf>
    <xf numFmtId="0" fontId="17" fillId="0" borderId="13" xfId="0" applyFont="1" applyFill="1" applyBorder="1" applyAlignment="1">
      <alignment horizontal="left" vertical="top"/>
    </xf>
    <xf numFmtId="0" fontId="12" fillId="0" borderId="1" xfId="0" applyFont="1" applyFill="1" applyBorder="1" applyAlignment="1">
      <alignment horizontal="center" vertical="center"/>
    </xf>
    <xf numFmtId="0" fontId="12" fillId="0" borderId="1" xfId="0" applyFont="1" applyFill="1" applyBorder="1" applyAlignment="1">
      <alignment horizontal="center" wrapText="1"/>
    </xf>
    <xf numFmtId="0" fontId="9" fillId="0" borderId="0" xfId="0" applyFont="1" applyFill="1" applyAlignment="1">
      <alignment horizontal="center" vertical="center"/>
    </xf>
    <xf numFmtId="0" fontId="12"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0" xfId="0" applyFont="1" applyFill="1"/>
    <xf numFmtId="0" fontId="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0" xfId="0" applyFont="1" applyFill="1"/>
    <xf numFmtId="0" fontId="16" fillId="0" borderId="0" xfId="0" applyFont="1" applyFill="1" applyBorder="1" applyAlignment="1">
      <alignment horizontal="center"/>
    </xf>
    <xf numFmtId="0" fontId="16" fillId="0" borderId="0" xfId="0" applyFont="1" applyFill="1" applyBorder="1" applyAlignment="1">
      <alignment vertical="top"/>
    </xf>
    <xf numFmtId="0" fontId="0" fillId="0" borderId="0" xfId="0" applyFont="1" applyFill="1"/>
    <xf numFmtId="0" fontId="11" fillId="0" borderId="0" xfId="0" applyFont="1" applyFill="1"/>
    <xf numFmtId="0" fontId="0" fillId="0" borderId="0" xfId="0" applyFont="1" applyFill="1" applyAlignment="1">
      <alignment horizontal="center" vertical="center" wrapText="1"/>
    </xf>
    <xf numFmtId="0" fontId="15" fillId="0" borderId="0" xfId="0" applyFont="1" applyFill="1" applyAlignment="1">
      <alignment horizontal="center" vertical="center"/>
    </xf>
    <xf numFmtId="0" fontId="0" fillId="0" borderId="0" xfId="0" applyFill="1"/>
    <xf numFmtId="0" fontId="0" fillId="0" borderId="0" xfId="0" applyFill="1" applyAlignment="1">
      <alignment horizontal="center" vertical="center" wrapText="1"/>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vertical="top" wrapText="1"/>
    </xf>
    <xf numFmtId="0" fontId="17" fillId="0" borderId="13" xfId="0" applyFont="1" applyFill="1" applyBorder="1" applyAlignment="1">
      <alignment horizontal="center" vertical="center" wrapText="1"/>
    </xf>
    <xf numFmtId="0" fontId="14" fillId="8" borderId="15"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0"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10" xfId="0" applyFont="1" applyFill="1" applyBorder="1" applyAlignment="1">
      <alignment horizontal="center" vertical="center"/>
    </xf>
    <xf numFmtId="0" fontId="14" fillId="8" borderId="12"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8" xfId="0" applyFont="1" applyFill="1" applyBorder="1" applyAlignment="1">
      <alignment horizontal="center" vertical="center" textRotation="90"/>
    </xf>
    <xf numFmtId="0" fontId="15" fillId="0" borderId="0" xfId="0" applyFont="1" applyFill="1" applyBorder="1" applyAlignment="1">
      <alignment horizontal="center" vertical="center" textRotation="90"/>
    </xf>
    <xf numFmtId="0" fontId="15" fillId="0" borderId="13" xfId="0" applyFont="1" applyFill="1" applyBorder="1" applyAlignment="1">
      <alignment horizontal="center" vertical="center" textRotation="90"/>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6" fillId="8" borderId="7" xfId="0" applyFont="1" applyFill="1" applyBorder="1" applyAlignment="1">
      <alignment horizontal="center" vertical="center"/>
    </xf>
    <xf numFmtId="0" fontId="16" fillId="8" borderId="10" xfId="0" applyFont="1" applyFill="1" applyBorder="1" applyAlignment="1">
      <alignment horizontal="center" vertical="center"/>
    </xf>
    <xf numFmtId="0" fontId="16" fillId="8"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E1B56-3B69-47C0-A11B-2CD2E1759642}">
  <dimension ref="A1:AN4"/>
  <sheetViews>
    <sheetView zoomScaleNormal="100" workbookViewId="0">
      <selection sqref="A1:AN3"/>
    </sheetView>
  </sheetViews>
  <sheetFormatPr defaultRowHeight="14.5" x14ac:dyDescent="0.35"/>
  <cols>
    <col min="2" max="2" width="22.81640625" customWidth="1"/>
    <col min="3" max="3" width="25.54296875" customWidth="1"/>
    <col min="4" max="5" width="14.7265625" customWidth="1"/>
    <col min="6" max="6" width="13.08984375" customWidth="1"/>
    <col min="7" max="7" width="12.26953125" customWidth="1"/>
    <col min="8" max="8" width="11.453125" customWidth="1"/>
    <col min="9" max="9" width="8" customWidth="1"/>
    <col min="11" max="11" width="10.7265625" customWidth="1"/>
    <col min="13" max="13" width="16.7265625" customWidth="1"/>
    <col min="14" max="14" width="19.26953125" customWidth="1"/>
    <col min="15" max="15" width="11.26953125" customWidth="1"/>
    <col min="16" max="16" width="11.81640625" customWidth="1"/>
    <col min="18" max="19" width="9.81640625" customWidth="1"/>
  </cols>
  <sheetData>
    <row r="1" spans="1:40" s="2" customFormat="1" ht="29" customHeight="1" x14ac:dyDescent="0.35">
      <c r="A1" s="72" t="s">
        <v>0</v>
      </c>
      <c r="B1" s="72" t="s">
        <v>3</v>
      </c>
      <c r="C1" s="72" t="s">
        <v>1</v>
      </c>
      <c r="D1" s="72" t="s">
        <v>2</v>
      </c>
      <c r="E1" s="72" t="s">
        <v>7</v>
      </c>
      <c r="F1" s="72"/>
      <c r="G1" s="76" t="s">
        <v>15</v>
      </c>
      <c r="H1" s="77"/>
      <c r="I1" s="78" t="s">
        <v>16</v>
      </c>
      <c r="J1" s="79"/>
      <c r="K1" s="79"/>
      <c r="L1" s="79"/>
      <c r="M1" s="74" t="s">
        <v>35</v>
      </c>
      <c r="N1" s="75"/>
      <c r="O1" s="75"/>
      <c r="P1" s="75"/>
      <c r="Q1" s="75"/>
      <c r="R1" s="75"/>
      <c r="S1" s="75"/>
      <c r="T1" s="74" t="s">
        <v>45</v>
      </c>
      <c r="U1" s="75"/>
      <c r="V1" s="75"/>
      <c r="W1" s="75"/>
      <c r="X1" s="75"/>
      <c r="Y1" s="75"/>
      <c r="Z1" s="75"/>
      <c r="AA1" s="74" t="s">
        <v>46</v>
      </c>
      <c r="AB1" s="75"/>
      <c r="AC1" s="75"/>
      <c r="AD1" s="75"/>
      <c r="AE1" s="75"/>
      <c r="AF1" s="75"/>
      <c r="AG1" s="75"/>
      <c r="AH1" s="74" t="s">
        <v>47</v>
      </c>
      <c r="AI1" s="75"/>
      <c r="AJ1" s="75"/>
      <c r="AK1" s="75"/>
      <c r="AL1" s="75"/>
      <c r="AM1" s="75"/>
      <c r="AN1" s="75"/>
    </row>
    <row r="2" spans="1:40" s="2" customFormat="1" ht="29" customHeight="1" x14ac:dyDescent="0.35">
      <c r="A2" s="73"/>
      <c r="B2" s="73"/>
      <c r="C2" s="73"/>
      <c r="D2" s="73"/>
      <c r="E2" s="10" t="s">
        <v>13</v>
      </c>
      <c r="F2" s="10" t="s">
        <v>14</v>
      </c>
      <c r="G2" s="11" t="s">
        <v>13</v>
      </c>
      <c r="H2" s="11" t="s">
        <v>14</v>
      </c>
      <c r="I2" s="10" t="s">
        <v>17</v>
      </c>
      <c r="J2" s="10" t="s">
        <v>18</v>
      </c>
      <c r="K2" s="11" t="s">
        <v>19</v>
      </c>
      <c r="L2" s="11" t="s">
        <v>20</v>
      </c>
      <c r="M2" s="13" t="s">
        <v>28</v>
      </c>
      <c r="N2" s="13" t="s">
        <v>41</v>
      </c>
      <c r="O2" s="13" t="s">
        <v>38</v>
      </c>
      <c r="P2" s="13" t="s">
        <v>37</v>
      </c>
      <c r="Q2" s="13" t="s">
        <v>42</v>
      </c>
      <c r="R2" s="13" t="s">
        <v>43</v>
      </c>
      <c r="S2" s="13" t="s">
        <v>44</v>
      </c>
      <c r="T2" s="13" t="s">
        <v>28</v>
      </c>
      <c r="U2" s="13" t="s">
        <v>41</v>
      </c>
      <c r="V2" s="13" t="s">
        <v>38</v>
      </c>
      <c r="W2" s="13" t="s">
        <v>37</v>
      </c>
      <c r="X2" s="13" t="s">
        <v>42</v>
      </c>
      <c r="Y2" s="13" t="s">
        <v>43</v>
      </c>
      <c r="Z2" s="13" t="s">
        <v>44</v>
      </c>
      <c r="AA2" s="13" t="s">
        <v>28</v>
      </c>
      <c r="AB2" s="13" t="s">
        <v>41</v>
      </c>
      <c r="AC2" s="13" t="s">
        <v>38</v>
      </c>
      <c r="AD2" s="13" t="s">
        <v>37</v>
      </c>
      <c r="AE2" s="13" t="s">
        <v>42</v>
      </c>
      <c r="AF2" s="13" t="s">
        <v>43</v>
      </c>
      <c r="AG2" s="13" t="s">
        <v>44</v>
      </c>
      <c r="AH2" s="13" t="s">
        <v>28</v>
      </c>
      <c r="AI2" s="13" t="s">
        <v>41</v>
      </c>
      <c r="AJ2" s="13" t="s">
        <v>38</v>
      </c>
      <c r="AK2" s="13" t="s">
        <v>37</v>
      </c>
      <c r="AL2" s="13" t="s">
        <v>42</v>
      </c>
      <c r="AM2" s="13" t="s">
        <v>43</v>
      </c>
      <c r="AN2" s="13" t="s">
        <v>44</v>
      </c>
    </row>
    <row r="3" spans="1:40" s="1" customFormat="1" ht="72" x14ac:dyDescent="0.35">
      <c r="A3" s="4" t="s">
        <v>21</v>
      </c>
      <c r="B3" s="5" t="s">
        <v>4</v>
      </c>
      <c r="C3" s="5" t="s">
        <v>5</v>
      </c>
      <c r="D3" s="5" t="s">
        <v>6</v>
      </c>
      <c r="E3" s="71" t="s">
        <v>8</v>
      </c>
      <c r="F3" s="71"/>
      <c r="G3" s="5" t="s">
        <v>9</v>
      </c>
      <c r="H3" s="5" t="s">
        <v>9</v>
      </c>
      <c r="I3" s="5" t="s">
        <v>25</v>
      </c>
      <c r="J3" s="5" t="s">
        <v>26</v>
      </c>
      <c r="K3" s="5" t="s">
        <v>27</v>
      </c>
      <c r="L3" s="5" t="s">
        <v>25</v>
      </c>
      <c r="M3" s="5" t="s">
        <v>29</v>
      </c>
      <c r="N3" s="5" t="s">
        <v>41</v>
      </c>
      <c r="O3" s="5" t="s">
        <v>40</v>
      </c>
      <c r="P3" s="5" t="s">
        <v>39</v>
      </c>
      <c r="Q3" s="5" t="s">
        <v>33</v>
      </c>
      <c r="R3" s="5" t="s">
        <v>34</v>
      </c>
      <c r="S3" s="5" t="s">
        <v>36</v>
      </c>
      <c r="T3" s="5" t="s">
        <v>29</v>
      </c>
      <c r="U3" s="5" t="s">
        <v>41</v>
      </c>
      <c r="V3" s="5" t="s">
        <v>40</v>
      </c>
      <c r="W3" s="5" t="s">
        <v>39</v>
      </c>
      <c r="X3" s="5" t="s">
        <v>33</v>
      </c>
      <c r="Y3" s="5" t="s">
        <v>34</v>
      </c>
      <c r="Z3" s="5" t="s">
        <v>36</v>
      </c>
      <c r="AA3" s="5" t="s">
        <v>29</v>
      </c>
      <c r="AB3" s="5" t="s">
        <v>41</v>
      </c>
      <c r="AC3" s="5" t="s">
        <v>40</v>
      </c>
      <c r="AD3" s="5" t="s">
        <v>39</v>
      </c>
      <c r="AE3" s="5" t="s">
        <v>33</v>
      </c>
      <c r="AF3" s="5" t="s">
        <v>34</v>
      </c>
      <c r="AG3" s="5" t="s">
        <v>36</v>
      </c>
      <c r="AH3" s="5" t="s">
        <v>29</v>
      </c>
      <c r="AI3" s="5" t="s">
        <v>41</v>
      </c>
      <c r="AJ3" s="5" t="s">
        <v>40</v>
      </c>
      <c r="AK3" s="5" t="s">
        <v>39</v>
      </c>
      <c r="AL3" s="5" t="s">
        <v>33</v>
      </c>
      <c r="AM3" s="5" t="s">
        <v>34</v>
      </c>
      <c r="AN3" s="5" t="s">
        <v>36</v>
      </c>
    </row>
    <row r="4" spans="1:40" s="3" customFormat="1" ht="42" x14ac:dyDescent="0.35">
      <c r="A4" s="6" t="s">
        <v>22</v>
      </c>
      <c r="B4" s="7" t="s">
        <v>10</v>
      </c>
      <c r="C4" s="8" t="s">
        <v>11</v>
      </c>
      <c r="D4" s="8" t="s">
        <v>12</v>
      </c>
      <c r="E4" s="8" t="s">
        <v>23</v>
      </c>
      <c r="F4" s="8" t="s">
        <v>24</v>
      </c>
      <c r="G4" s="8" t="s">
        <v>30</v>
      </c>
      <c r="H4" s="8" t="s">
        <v>31</v>
      </c>
      <c r="I4" s="9" t="s">
        <v>32</v>
      </c>
      <c r="J4" s="9"/>
      <c r="K4" s="9"/>
      <c r="L4" s="9"/>
      <c r="O4" s="3" t="s">
        <v>30</v>
      </c>
      <c r="P4" s="3" t="s">
        <v>31</v>
      </c>
      <c r="Q4" s="12">
        <v>44166</v>
      </c>
      <c r="R4" s="12">
        <v>44175</v>
      </c>
      <c r="S4" s="3">
        <f>Q4-R4</f>
        <v>-9</v>
      </c>
    </row>
  </sheetData>
  <mergeCells count="12">
    <mergeCell ref="AA1:AG1"/>
    <mergeCell ref="AH1:AN1"/>
    <mergeCell ref="M1:S1"/>
    <mergeCell ref="T1:Z1"/>
    <mergeCell ref="E1:F1"/>
    <mergeCell ref="G1:H1"/>
    <mergeCell ref="I1:L1"/>
    <mergeCell ref="E3:F3"/>
    <mergeCell ref="A1:A2"/>
    <mergeCell ref="B1:B2"/>
    <mergeCell ref="C1:C2"/>
    <mergeCell ref="D1:D2"/>
  </mergeCells>
  <pageMargins left="0.25" right="0.25" top="0.75" bottom="0.75" header="0.3" footer="0.3"/>
  <pageSetup paperSize="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8E862-4E33-43CB-820D-A2EE1AF6FFE9}">
  <dimension ref="A1:AP49"/>
  <sheetViews>
    <sheetView tabSelected="1" zoomScale="70" zoomScaleNormal="70" workbookViewId="0">
      <pane ySplit="1" topLeftCell="A26" activePane="bottomLeft" state="frozen"/>
      <selection pane="bottomLeft" activeCell="A28" sqref="A28:A29"/>
    </sheetView>
  </sheetViews>
  <sheetFormatPr defaultColWidth="9.26953125" defaultRowHeight="14.5" x14ac:dyDescent="0.35"/>
  <cols>
    <col min="1" max="1" width="9.26953125" style="64"/>
    <col min="2" max="2" width="9.26953125" style="61"/>
    <col min="3" max="3" width="14.7265625" style="61" customWidth="1"/>
    <col min="4" max="4" width="26.08984375" style="65" customWidth="1"/>
    <col min="5" max="5" width="52.26953125" style="64" customWidth="1"/>
    <col min="6" max="6" width="19.81640625" style="64" customWidth="1"/>
    <col min="7" max="7" width="18.26953125" style="64" customWidth="1"/>
    <col min="8" max="8" width="13.453125" style="64" customWidth="1"/>
    <col min="9" max="9" width="11.81640625" style="64" hidden="1" customWidth="1"/>
    <col min="10" max="14" width="0" style="64" hidden="1" customWidth="1"/>
    <col min="15" max="15" width="35.7265625" style="64" customWidth="1"/>
    <col min="16" max="21" width="9.26953125" style="64"/>
    <col min="22" max="22" width="28.453125" style="64" customWidth="1"/>
    <col min="23" max="28" width="9.26953125" style="64"/>
    <col min="29" max="29" width="14.81640625" style="64" customWidth="1"/>
    <col min="30" max="35" width="9.26953125" style="64"/>
    <col min="36" max="36" width="16.7265625" style="64" customWidth="1"/>
    <col min="37" max="16384" width="9.26953125" style="64"/>
  </cols>
  <sheetData>
    <row r="1" spans="1:42" s="49" customFormat="1" ht="42.5" customHeight="1" x14ac:dyDescent="0.3">
      <c r="A1" s="94" t="s">
        <v>0</v>
      </c>
      <c r="B1" s="47" t="s">
        <v>140</v>
      </c>
      <c r="C1" s="48" t="s">
        <v>145</v>
      </c>
      <c r="D1" s="96" t="s">
        <v>3</v>
      </c>
      <c r="E1" s="94" t="s">
        <v>1</v>
      </c>
      <c r="F1" s="94" t="s">
        <v>2</v>
      </c>
      <c r="G1" s="94" t="s">
        <v>7</v>
      </c>
      <c r="H1" s="94"/>
      <c r="I1" s="91" t="s">
        <v>138</v>
      </c>
      <c r="J1" s="92"/>
      <c r="K1" s="89" t="s">
        <v>16</v>
      </c>
      <c r="L1" s="90"/>
      <c r="M1" s="90"/>
      <c r="N1" s="90"/>
      <c r="O1" s="89" t="s">
        <v>35</v>
      </c>
      <c r="P1" s="90"/>
      <c r="Q1" s="90"/>
      <c r="R1" s="90"/>
      <c r="S1" s="90"/>
      <c r="T1" s="90"/>
      <c r="U1" s="90"/>
      <c r="V1" s="89" t="s">
        <v>45</v>
      </c>
      <c r="W1" s="90"/>
      <c r="X1" s="90"/>
      <c r="Y1" s="90"/>
      <c r="Z1" s="90"/>
      <c r="AA1" s="90"/>
      <c r="AB1" s="90"/>
      <c r="AC1" s="89" t="s">
        <v>46</v>
      </c>
      <c r="AD1" s="90"/>
      <c r="AE1" s="90"/>
      <c r="AF1" s="90"/>
      <c r="AG1" s="90"/>
      <c r="AH1" s="90"/>
      <c r="AI1" s="90"/>
      <c r="AJ1" s="89" t="s">
        <v>47</v>
      </c>
      <c r="AK1" s="90"/>
      <c r="AL1" s="90"/>
      <c r="AM1" s="90"/>
      <c r="AN1" s="90"/>
      <c r="AO1" s="90"/>
      <c r="AP1" s="90"/>
    </row>
    <row r="2" spans="1:42" s="53" customFormat="1" ht="24" x14ac:dyDescent="0.3">
      <c r="A2" s="95"/>
      <c r="B2" s="50" t="s">
        <v>141</v>
      </c>
      <c r="C2" s="50"/>
      <c r="D2" s="97"/>
      <c r="E2" s="95"/>
      <c r="F2" s="95"/>
      <c r="G2" s="51" t="s">
        <v>13</v>
      </c>
      <c r="H2" s="51" t="s">
        <v>14</v>
      </c>
      <c r="I2" s="52" t="s">
        <v>13</v>
      </c>
      <c r="J2" s="52" t="s">
        <v>14</v>
      </c>
      <c r="K2" s="51" t="s">
        <v>17</v>
      </c>
      <c r="L2" s="51" t="s">
        <v>18</v>
      </c>
      <c r="M2" s="52" t="s">
        <v>19</v>
      </c>
      <c r="N2" s="52" t="s">
        <v>20</v>
      </c>
      <c r="O2" s="52" t="s">
        <v>28</v>
      </c>
      <c r="P2" s="52" t="s">
        <v>41</v>
      </c>
      <c r="Q2" s="52" t="s">
        <v>38</v>
      </c>
      <c r="R2" s="52" t="s">
        <v>37</v>
      </c>
      <c r="S2" s="52" t="s">
        <v>42</v>
      </c>
      <c r="T2" s="52" t="s">
        <v>43</v>
      </c>
      <c r="U2" s="52" t="s">
        <v>44</v>
      </c>
      <c r="V2" s="52" t="s">
        <v>28</v>
      </c>
      <c r="W2" s="52" t="s">
        <v>41</v>
      </c>
      <c r="X2" s="52" t="s">
        <v>38</v>
      </c>
      <c r="Y2" s="52" t="s">
        <v>37</v>
      </c>
      <c r="Z2" s="52" t="s">
        <v>42</v>
      </c>
      <c r="AA2" s="52" t="s">
        <v>43</v>
      </c>
      <c r="AB2" s="52" t="s">
        <v>44</v>
      </c>
      <c r="AC2" s="52" t="s">
        <v>28</v>
      </c>
      <c r="AD2" s="52" t="s">
        <v>41</v>
      </c>
      <c r="AE2" s="52" t="s">
        <v>38</v>
      </c>
      <c r="AF2" s="52" t="s">
        <v>37</v>
      </c>
      <c r="AG2" s="52" t="s">
        <v>42</v>
      </c>
      <c r="AH2" s="52" t="s">
        <v>43</v>
      </c>
      <c r="AI2" s="52" t="s">
        <v>44</v>
      </c>
      <c r="AJ2" s="52" t="s">
        <v>28</v>
      </c>
      <c r="AK2" s="52" t="s">
        <v>41</v>
      </c>
      <c r="AL2" s="52" t="s">
        <v>38</v>
      </c>
      <c r="AM2" s="52" t="s">
        <v>37</v>
      </c>
      <c r="AN2" s="52" t="s">
        <v>42</v>
      </c>
      <c r="AO2" s="52" t="s">
        <v>43</v>
      </c>
      <c r="AP2" s="52" t="s">
        <v>44</v>
      </c>
    </row>
    <row r="3" spans="1:42" s="57" customFormat="1" ht="59" customHeight="1" thickBot="1" x14ac:dyDescent="0.3">
      <c r="A3" s="54" t="s">
        <v>21</v>
      </c>
      <c r="B3" s="55"/>
      <c r="C3" s="55"/>
      <c r="D3" s="56" t="s">
        <v>56</v>
      </c>
      <c r="E3" s="56" t="s">
        <v>5</v>
      </c>
      <c r="F3" s="56" t="s">
        <v>6</v>
      </c>
      <c r="G3" s="93" t="s">
        <v>8</v>
      </c>
      <c r="H3" s="93"/>
      <c r="I3" s="56" t="s">
        <v>9</v>
      </c>
      <c r="J3" s="56" t="s">
        <v>9</v>
      </c>
      <c r="K3" s="56" t="s">
        <v>25</v>
      </c>
      <c r="L3" s="56" t="s">
        <v>26</v>
      </c>
      <c r="M3" s="56" t="s">
        <v>27</v>
      </c>
      <c r="N3" s="56" t="s">
        <v>25</v>
      </c>
      <c r="O3" s="56" t="s">
        <v>29</v>
      </c>
      <c r="P3" s="56" t="s">
        <v>41</v>
      </c>
      <c r="Q3" s="56" t="s">
        <v>40</v>
      </c>
      <c r="R3" s="56" t="s">
        <v>39</v>
      </c>
      <c r="S3" s="56" t="s">
        <v>33</v>
      </c>
      <c r="T3" s="56" t="s">
        <v>34</v>
      </c>
      <c r="U3" s="56" t="s">
        <v>36</v>
      </c>
      <c r="V3" s="56" t="s">
        <v>29</v>
      </c>
      <c r="W3" s="56" t="s">
        <v>41</v>
      </c>
      <c r="X3" s="56" t="s">
        <v>40</v>
      </c>
      <c r="Y3" s="56" t="s">
        <v>39</v>
      </c>
      <c r="Z3" s="56" t="s">
        <v>33</v>
      </c>
      <c r="AA3" s="56" t="s">
        <v>34</v>
      </c>
      <c r="AB3" s="56" t="s">
        <v>36</v>
      </c>
      <c r="AC3" s="56" t="s">
        <v>29</v>
      </c>
      <c r="AD3" s="56" t="s">
        <v>41</v>
      </c>
      <c r="AE3" s="56" t="s">
        <v>40</v>
      </c>
      <c r="AF3" s="56" t="s">
        <v>39</v>
      </c>
      <c r="AG3" s="56" t="s">
        <v>33</v>
      </c>
      <c r="AH3" s="56" t="s">
        <v>34</v>
      </c>
      <c r="AI3" s="56" t="s">
        <v>36</v>
      </c>
      <c r="AJ3" s="56" t="s">
        <v>29</v>
      </c>
      <c r="AK3" s="56" t="s">
        <v>41</v>
      </c>
      <c r="AL3" s="56" t="s">
        <v>40</v>
      </c>
      <c r="AM3" s="56" t="s">
        <v>39</v>
      </c>
      <c r="AN3" s="56" t="s">
        <v>33</v>
      </c>
      <c r="AO3" s="56" t="s">
        <v>34</v>
      </c>
      <c r="AP3" s="56" t="s">
        <v>36</v>
      </c>
    </row>
    <row r="4" spans="1:42" s="27" customFormat="1" ht="72" customHeight="1" x14ac:dyDescent="0.3">
      <c r="A4" s="80">
        <v>1</v>
      </c>
      <c r="B4" s="83" t="s">
        <v>142</v>
      </c>
      <c r="C4" s="86" t="s">
        <v>146</v>
      </c>
      <c r="D4" s="25" t="s">
        <v>207</v>
      </c>
      <c r="E4" s="25" t="s">
        <v>129</v>
      </c>
      <c r="F4" s="23" t="s">
        <v>79</v>
      </c>
      <c r="G4" s="15" t="s">
        <v>59</v>
      </c>
      <c r="H4" s="23"/>
      <c r="I4" s="24"/>
      <c r="J4" s="24"/>
      <c r="K4" s="24"/>
      <c r="L4" s="24"/>
      <c r="M4" s="24"/>
      <c r="N4" s="24"/>
      <c r="O4" s="25" t="s">
        <v>147</v>
      </c>
      <c r="P4" s="24"/>
      <c r="Q4" s="24"/>
      <c r="R4" s="24"/>
      <c r="S4" s="24"/>
      <c r="T4" s="24"/>
      <c r="U4" s="24"/>
      <c r="V4" s="25" t="s">
        <v>148</v>
      </c>
      <c r="W4" s="24"/>
      <c r="X4" s="24"/>
      <c r="Y4" s="24"/>
      <c r="Z4" s="24"/>
      <c r="AA4" s="24"/>
      <c r="AB4" s="24"/>
      <c r="AC4" s="25" t="s">
        <v>153</v>
      </c>
      <c r="AD4" s="24"/>
      <c r="AE4" s="24"/>
      <c r="AF4" s="24"/>
      <c r="AG4" s="24"/>
      <c r="AH4" s="24"/>
      <c r="AI4" s="24"/>
      <c r="AJ4" s="25" t="s">
        <v>154</v>
      </c>
      <c r="AK4" s="24"/>
      <c r="AL4" s="24"/>
      <c r="AM4" s="24"/>
      <c r="AN4" s="24"/>
      <c r="AO4" s="24"/>
      <c r="AP4" s="26"/>
    </row>
    <row r="5" spans="1:42" s="27" customFormat="1" ht="48" x14ac:dyDescent="0.3">
      <c r="A5" s="81"/>
      <c r="B5" s="84"/>
      <c r="C5" s="87"/>
      <c r="D5" s="19" t="s">
        <v>71</v>
      </c>
      <c r="E5" s="19" t="s">
        <v>72</v>
      </c>
      <c r="F5" s="36" t="s">
        <v>48</v>
      </c>
      <c r="G5" s="36" t="s">
        <v>59</v>
      </c>
      <c r="H5" s="18"/>
      <c r="I5" s="18"/>
      <c r="J5" s="18"/>
      <c r="K5" s="18"/>
      <c r="L5" s="18"/>
      <c r="M5" s="18"/>
      <c r="N5" s="18"/>
      <c r="O5" s="19" t="s">
        <v>149</v>
      </c>
      <c r="P5" s="18"/>
      <c r="Q5" s="18"/>
      <c r="R5" s="18"/>
      <c r="S5" s="18"/>
      <c r="T5" s="18"/>
      <c r="U5" s="18"/>
      <c r="V5" s="19" t="s">
        <v>150</v>
      </c>
      <c r="W5" s="18"/>
      <c r="X5" s="18"/>
      <c r="Y5" s="18"/>
      <c r="Z5" s="18"/>
      <c r="AA5" s="18"/>
      <c r="AB5" s="18"/>
      <c r="AC5" s="19" t="s">
        <v>151</v>
      </c>
      <c r="AD5" s="18"/>
      <c r="AE5" s="18"/>
      <c r="AF5" s="18"/>
      <c r="AG5" s="18"/>
      <c r="AH5" s="18"/>
      <c r="AI5" s="18"/>
      <c r="AJ5" s="19" t="s">
        <v>152</v>
      </c>
      <c r="AK5" s="18"/>
      <c r="AL5" s="18"/>
      <c r="AM5" s="18"/>
      <c r="AN5" s="18"/>
      <c r="AO5" s="18"/>
      <c r="AP5" s="20"/>
    </row>
    <row r="6" spans="1:42" s="27" customFormat="1" ht="94.75" customHeight="1" x14ac:dyDescent="0.3">
      <c r="A6" s="81"/>
      <c r="B6" s="84"/>
      <c r="C6" s="87"/>
      <c r="D6" s="19" t="s">
        <v>73</v>
      </c>
      <c r="E6" s="19" t="s">
        <v>74</v>
      </c>
      <c r="F6" s="36" t="s">
        <v>48</v>
      </c>
      <c r="G6" s="36" t="s">
        <v>59</v>
      </c>
      <c r="H6" s="18"/>
      <c r="I6" s="18"/>
      <c r="J6" s="18"/>
      <c r="K6" s="18"/>
      <c r="L6" s="18"/>
      <c r="M6" s="18"/>
      <c r="N6" s="18"/>
      <c r="O6" s="19"/>
      <c r="P6" s="18"/>
      <c r="Q6" s="18"/>
      <c r="R6" s="18"/>
      <c r="S6" s="18"/>
      <c r="T6" s="18"/>
      <c r="U6" s="18"/>
      <c r="V6" s="19"/>
      <c r="W6" s="18"/>
      <c r="X6" s="18"/>
      <c r="Y6" s="18"/>
      <c r="Z6" s="18"/>
      <c r="AA6" s="18"/>
      <c r="AB6" s="18"/>
      <c r="AC6" s="18"/>
      <c r="AD6" s="18"/>
      <c r="AE6" s="18"/>
      <c r="AF6" s="18"/>
      <c r="AG6" s="18"/>
      <c r="AH6" s="18"/>
      <c r="AI6" s="18"/>
      <c r="AJ6" s="18"/>
      <c r="AK6" s="18"/>
      <c r="AL6" s="18"/>
      <c r="AM6" s="18"/>
      <c r="AN6" s="18"/>
      <c r="AO6" s="18"/>
      <c r="AP6" s="20"/>
    </row>
    <row r="7" spans="1:42" s="27" customFormat="1" ht="36" x14ac:dyDescent="0.3">
      <c r="A7" s="81"/>
      <c r="B7" s="84"/>
      <c r="C7" s="87"/>
      <c r="D7" s="19" t="s">
        <v>89</v>
      </c>
      <c r="E7" s="19" t="s">
        <v>90</v>
      </c>
      <c r="F7" s="36" t="s">
        <v>49</v>
      </c>
      <c r="G7" s="36" t="s">
        <v>60</v>
      </c>
      <c r="H7" s="18"/>
      <c r="I7" s="18"/>
      <c r="J7" s="18"/>
      <c r="K7" s="18"/>
      <c r="L7" s="18"/>
      <c r="M7" s="18"/>
      <c r="N7" s="18"/>
      <c r="O7" s="19"/>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20"/>
    </row>
    <row r="8" spans="1:42" s="27" customFormat="1" ht="24.5" thickBot="1" x14ac:dyDescent="0.35">
      <c r="A8" s="82"/>
      <c r="B8" s="85"/>
      <c r="C8" s="88"/>
      <c r="D8" s="31" t="s">
        <v>91</v>
      </c>
      <c r="E8" s="31" t="s">
        <v>131</v>
      </c>
      <c r="F8" s="29" t="s">
        <v>78</v>
      </c>
      <c r="G8" s="29" t="s">
        <v>59</v>
      </c>
      <c r="H8" s="21" t="s">
        <v>60</v>
      </c>
      <c r="I8" s="30"/>
      <c r="J8" s="30"/>
      <c r="K8" s="30"/>
      <c r="L8" s="30"/>
      <c r="M8" s="30"/>
      <c r="N8" s="30"/>
      <c r="O8" s="31"/>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2"/>
    </row>
    <row r="9" spans="1:42" s="27" customFormat="1" ht="92.65" customHeight="1" thickBot="1" x14ac:dyDescent="0.35">
      <c r="A9" s="70">
        <v>2</v>
      </c>
      <c r="B9" s="14" t="s">
        <v>142</v>
      </c>
      <c r="C9" s="37" t="s">
        <v>155</v>
      </c>
      <c r="D9" s="38" t="s">
        <v>76</v>
      </c>
      <c r="E9" s="38" t="s">
        <v>156</v>
      </c>
      <c r="F9" s="39" t="s">
        <v>48</v>
      </c>
      <c r="G9" s="39" t="s">
        <v>59</v>
      </c>
      <c r="H9" s="41"/>
      <c r="I9" s="41"/>
      <c r="J9" s="41"/>
      <c r="K9" s="41"/>
      <c r="L9" s="41"/>
      <c r="M9" s="41"/>
      <c r="N9" s="41"/>
      <c r="O9" s="38" t="s">
        <v>157</v>
      </c>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2"/>
    </row>
    <row r="10" spans="1:42" s="27" customFormat="1" ht="111.5" customHeight="1" thickBot="1" x14ac:dyDescent="0.35">
      <c r="A10" s="70">
        <v>3</v>
      </c>
      <c r="B10" s="14" t="s">
        <v>143</v>
      </c>
      <c r="C10" s="37" t="s">
        <v>75</v>
      </c>
      <c r="D10" s="38" t="s">
        <v>75</v>
      </c>
      <c r="E10" s="40" t="s">
        <v>77</v>
      </c>
      <c r="F10" s="39" t="s">
        <v>78</v>
      </c>
      <c r="G10" s="39" t="s">
        <v>59</v>
      </c>
      <c r="H10" s="41"/>
      <c r="I10" s="41"/>
      <c r="J10" s="41"/>
      <c r="K10" s="41"/>
      <c r="L10" s="41"/>
      <c r="M10" s="41"/>
      <c r="N10" s="41"/>
      <c r="O10" s="38" t="s">
        <v>158</v>
      </c>
      <c r="P10" s="41"/>
      <c r="Q10" s="41"/>
      <c r="R10" s="41"/>
      <c r="S10" s="41"/>
      <c r="T10" s="41"/>
      <c r="U10" s="41"/>
      <c r="V10" s="38" t="s">
        <v>167</v>
      </c>
      <c r="W10" s="41"/>
      <c r="X10" s="41"/>
      <c r="Y10" s="41"/>
      <c r="Z10" s="41"/>
      <c r="AA10" s="41"/>
      <c r="AB10" s="41"/>
      <c r="AC10" s="38" t="s">
        <v>159</v>
      </c>
      <c r="AD10" s="41"/>
      <c r="AE10" s="41"/>
      <c r="AF10" s="41"/>
      <c r="AG10" s="41"/>
      <c r="AH10" s="41"/>
      <c r="AI10" s="41"/>
      <c r="AJ10" s="41"/>
      <c r="AK10" s="41"/>
      <c r="AL10" s="41"/>
      <c r="AM10" s="41"/>
      <c r="AN10" s="41"/>
      <c r="AO10" s="41"/>
      <c r="AP10" s="42"/>
    </row>
    <row r="11" spans="1:42" s="27" customFormat="1" ht="120" x14ac:dyDescent="0.3">
      <c r="A11" s="80">
        <v>4</v>
      </c>
      <c r="B11" s="83" t="s">
        <v>143</v>
      </c>
      <c r="C11" s="86" t="s">
        <v>215</v>
      </c>
      <c r="D11" s="25" t="s">
        <v>80</v>
      </c>
      <c r="E11" s="22" t="s">
        <v>82</v>
      </c>
      <c r="F11" s="23" t="s">
        <v>78</v>
      </c>
      <c r="G11" s="23" t="s">
        <v>60</v>
      </c>
      <c r="H11" s="15" t="s">
        <v>61</v>
      </c>
      <c r="I11" s="24"/>
      <c r="J11" s="24"/>
      <c r="K11" s="24"/>
      <c r="L11" s="24"/>
      <c r="M11" s="24"/>
      <c r="N11" s="24"/>
      <c r="O11" s="25" t="s">
        <v>160</v>
      </c>
      <c r="P11" s="24"/>
      <c r="Q11" s="24"/>
      <c r="R11" s="24"/>
      <c r="S11" s="24"/>
      <c r="T11" s="24"/>
      <c r="U11" s="24"/>
      <c r="V11" s="25" t="s">
        <v>161</v>
      </c>
      <c r="W11" s="24"/>
      <c r="X11" s="24"/>
      <c r="Y11" s="24"/>
      <c r="Z11" s="24"/>
      <c r="AA11" s="24"/>
      <c r="AB11" s="24"/>
      <c r="AC11" s="25" t="s">
        <v>162</v>
      </c>
      <c r="AD11" s="24"/>
      <c r="AE11" s="24"/>
      <c r="AF11" s="24"/>
      <c r="AG11" s="24"/>
      <c r="AH11" s="24"/>
      <c r="AI11" s="24"/>
      <c r="AJ11" s="25" t="s">
        <v>163</v>
      </c>
      <c r="AK11" s="24"/>
      <c r="AL11" s="24"/>
      <c r="AM11" s="24"/>
      <c r="AN11" s="24"/>
      <c r="AO11" s="24"/>
      <c r="AP11" s="26"/>
    </row>
    <row r="12" spans="1:42" s="27" customFormat="1" ht="24" x14ac:dyDescent="0.3">
      <c r="A12" s="81"/>
      <c r="B12" s="84"/>
      <c r="C12" s="87"/>
      <c r="D12" s="19" t="s">
        <v>84</v>
      </c>
      <c r="E12" s="19" t="s">
        <v>128</v>
      </c>
      <c r="F12" s="16" t="s">
        <v>78</v>
      </c>
      <c r="G12" s="36" t="s">
        <v>60</v>
      </c>
      <c r="H12" s="16" t="s">
        <v>61</v>
      </c>
      <c r="I12" s="16" t="s">
        <v>65</v>
      </c>
      <c r="J12" s="18"/>
      <c r="K12" s="18"/>
      <c r="L12" s="18"/>
      <c r="M12" s="18"/>
      <c r="N12" s="18"/>
      <c r="O12" s="19"/>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20"/>
    </row>
    <row r="13" spans="1:42" s="27" customFormat="1" ht="24" x14ac:dyDescent="0.3">
      <c r="A13" s="81"/>
      <c r="B13" s="84"/>
      <c r="C13" s="87"/>
      <c r="D13" s="19" t="s">
        <v>98</v>
      </c>
      <c r="E13" s="17" t="s">
        <v>99</v>
      </c>
      <c r="F13" s="36" t="s">
        <v>78</v>
      </c>
      <c r="G13" s="36" t="s">
        <v>67</v>
      </c>
      <c r="H13" s="16" t="s">
        <v>60</v>
      </c>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20"/>
    </row>
    <row r="14" spans="1:42" s="27" customFormat="1" ht="36.5" thickBot="1" x14ac:dyDescent="0.35">
      <c r="A14" s="82"/>
      <c r="B14" s="85"/>
      <c r="C14" s="88"/>
      <c r="D14" s="31" t="s">
        <v>100</v>
      </c>
      <c r="E14" s="28" t="s">
        <v>101</v>
      </c>
      <c r="F14" s="29" t="s">
        <v>78</v>
      </c>
      <c r="G14" s="29" t="s">
        <v>61</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2"/>
    </row>
    <row r="15" spans="1:42" s="27" customFormat="1" ht="72" x14ac:dyDescent="0.3">
      <c r="A15" s="80">
        <v>5</v>
      </c>
      <c r="B15" s="83" t="s">
        <v>142</v>
      </c>
      <c r="C15" s="86" t="s">
        <v>164</v>
      </c>
      <c r="D15" s="43" t="s">
        <v>81</v>
      </c>
      <c r="E15" s="22" t="s">
        <v>83</v>
      </c>
      <c r="F15" s="23" t="s">
        <v>78</v>
      </c>
      <c r="G15" s="23" t="s">
        <v>60</v>
      </c>
      <c r="H15" s="15" t="s">
        <v>61</v>
      </c>
      <c r="I15" s="24"/>
      <c r="J15" s="24"/>
      <c r="K15" s="24"/>
      <c r="L15" s="24"/>
      <c r="M15" s="24"/>
      <c r="N15" s="24"/>
      <c r="O15" s="25" t="s">
        <v>166</v>
      </c>
      <c r="P15" s="24"/>
      <c r="Q15" s="24"/>
      <c r="R15" s="24"/>
      <c r="S15" s="24"/>
      <c r="T15" s="24"/>
      <c r="U15" s="24"/>
      <c r="V15" s="25" t="s">
        <v>165</v>
      </c>
      <c r="W15" s="24"/>
      <c r="X15" s="24"/>
      <c r="Y15" s="24"/>
      <c r="Z15" s="24"/>
      <c r="AA15" s="24"/>
      <c r="AB15" s="24"/>
      <c r="AC15" s="25" t="s">
        <v>167</v>
      </c>
      <c r="AD15" s="24"/>
      <c r="AE15" s="24"/>
      <c r="AF15" s="24"/>
      <c r="AG15" s="24"/>
      <c r="AH15" s="24"/>
      <c r="AI15" s="24"/>
      <c r="AJ15" s="19" t="s">
        <v>169</v>
      </c>
      <c r="AK15" s="24"/>
      <c r="AL15" s="24"/>
      <c r="AM15" s="24"/>
      <c r="AN15" s="24"/>
      <c r="AO15" s="24"/>
      <c r="AP15" s="26"/>
    </row>
    <row r="16" spans="1:42" s="27" customFormat="1" ht="84" x14ac:dyDescent="0.3">
      <c r="A16" s="81"/>
      <c r="B16" s="84"/>
      <c r="C16" s="87"/>
      <c r="D16" s="44" t="s">
        <v>125</v>
      </c>
      <c r="E16" s="17" t="s">
        <v>130</v>
      </c>
      <c r="F16" s="36" t="s">
        <v>78</v>
      </c>
      <c r="G16" s="36" t="s">
        <v>60</v>
      </c>
      <c r="H16" s="16" t="s">
        <v>61</v>
      </c>
      <c r="I16" s="18"/>
      <c r="J16" s="18"/>
      <c r="K16" s="18"/>
      <c r="L16" s="18"/>
      <c r="M16" s="18"/>
      <c r="N16" s="18"/>
      <c r="O16" s="19" t="s">
        <v>168</v>
      </c>
      <c r="P16" s="18"/>
      <c r="Q16" s="18"/>
      <c r="R16" s="18"/>
      <c r="S16" s="18"/>
      <c r="T16" s="18"/>
      <c r="U16" s="18"/>
      <c r="V16" s="19" t="s">
        <v>208</v>
      </c>
      <c r="W16" s="18"/>
      <c r="X16" s="18"/>
      <c r="Y16" s="18"/>
      <c r="Z16" s="18"/>
      <c r="AA16" s="18"/>
      <c r="AB16" s="18"/>
      <c r="AC16" s="34" t="s">
        <v>212</v>
      </c>
      <c r="AD16" s="18"/>
      <c r="AE16" s="18"/>
      <c r="AF16" s="18"/>
      <c r="AG16" s="18"/>
      <c r="AH16" s="18"/>
      <c r="AI16" s="18"/>
      <c r="AJ16" s="18"/>
      <c r="AK16" s="18"/>
      <c r="AL16" s="18"/>
      <c r="AM16" s="18"/>
      <c r="AN16" s="18"/>
      <c r="AO16" s="18"/>
      <c r="AP16" s="20"/>
    </row>
    <row r="17" spans="1:42" s="27" customFormat="1" ht="36" x14ac:dyDescent="0.3">
      <c r="A17" s="81"/>
      <c r="B17" s="84"/>
      <c r="C17" s="87"/>
      <c r="D17" s="44" t="s">
        <v>96</v>
      </c>
      <c r="E17" s="44" t="s">
        <v>97</v>
      </c>
      <c r="F17" s="45" t="s">
        <v>78</v>
      </c>
      <c r="G17" s="36" t="s">
        <v>67</v>
      </c>
      <c r="H17" s="18"/>
      <c r="I17" s="18"/>
      <c r="J17" s="18"/>
      <c r="K17" s="18"/>
      <c r="L17" s="18"/>
      <c r="M17" s="18"/>
      <c r="N17" s="18"/>
      <c r="O17" s="34" t="s">
        <v>213</v>
      </c>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20"/>
    </row>
    <row r="18" spans="1:42" s="27" customFormat="1" ht="36.5" thickBot="1" x14ac:dyDescent="0.35">
      <c r="A18" s="82"/>
      <c r="B18" s="85"/>
      <c r="C18" s="88"/>
      <c r="D18" s="46" t="s">
        <v>85</v>
      </c>
      <c r="E18" s="31" t="s">
        <v>124</v>
      </c>
      <c r="F18" s="21" t="s">
        <v>78</v>
      </c>
      <c r="G18" s="29" t="s">
        <v>67</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2"/>
    </row>
    <row r="19" spans="1:42" s="27" customFormat="1" ht="48" x14ac:dyDescent="0.3">
      <c r="A19" s="98">
        <v>6</v>
      </c>
      <c r="B19" s="83" t="s">
        <v>142</v>
      </c>
      <c r="C19" s="86" t="s">
        <v>171</v>
      </c>
      <c r="D19" s="15" t="s">
        <v>170</v>
      </c>
      <c r="E19" s="22" t="s">
        <v>86</v>
      </c>
      <c r="F19" s="23" t="s">
        <v>49</v>
      </c>
      <c r="G19" s="23" t="s">
        <v>67</v>
      </c>
      <c r="H19" s="24"/>
      <c r="I19" s="24"/>
      <c r="J19" s="24"/>
      <c r="K19" s="24"/>
      <c r="L19" s="24"/>
      <c r="M19" s="24"/>
      <c r="N19" s="24"/>
      <c r="O19" s="22" t="s">
        <v>172</v>
      </c>
      <c r="P19" s="24"/>
      <c r="Q19" s="24"/>
      <c r="R19" s="24"/>
      <c r="S19" s="24"/>
      <c r="T19" s="24"/>
      <c r="U19" s="24"/>
      <c r="V19" s="22" t="s">
        <v>173</v>
      </c>
      <c r="W19" s="24"/>
      <c r="X19" s="24"/>
      <c r="Y19" s="24"/>
      <c r="Z19" s="24"/>
      <c r="AA19" s="24"/>
      <c r="AB19" s="24"/>
      <c r="AC19" s="24"/>
      <c r="AD19" s="24"/>
      <c r="AE19" s="24"/>
      <c r="AF19" s="24"/>
      <c r="AG19" s="24"/>
      <c r="AH19" s="24"/>
      <c r="AI19" s="24"/>
      <c r="AJ19" s="24"/>
      <c r="AK19" s="24"/>
      <c r="AL19" s="24"/>
      <c r="AM19" s="24"/>
      <c r="AN19" s="24"/>
      <c r="AO19" s="24"/>
      <c r="AP19" s="26"/>
    </row>
    <row r="20" spans="1:42" s="27" customFormat="1" ht="60" x14ac:dyDescent="0.3">
      <c r="A20" s="99"/>
      <c r="B20" s="84"/>
      <c r="C20" s="87"/>
      <c r="D20" s="16" t="s">
        <v>109</v>
      </c>
      <c r="E20" s="17" t="s">
        <v>132</v>
      </c>
      <c r="F20" s="36" t="s">
        <v>49</v>
      </c>
      <c r="G20" s="36" t="s">
        <v>65</v>
      </c>
      <c r="H20" s="18"/>
      <c r="I20" s="18"/>
      <c r="J20" s="18"/>
      <c r="K20" s="18"/>
      <c r="L20" s="18"/>
      <c r="M20" s="18"/>
      <c r="N20" s="18"/>
      <c r="O20" s="19" t="s">
        <v>174</v>
      </c>
      <c r="P20" s="18"/>
      <c r="Q20" s="18"/>
      <c r="R20" s="18"/>
      <c r="S20" s="18"/>
      <c r="T20" s="18"/>
      <c r="U20" s="18"/>
      <c r="V20" s="19" t="s">
        <v>175</v>
      </c>
      <c r="W20" s="18"/>
      <c r="X20" s="18"/>
      <c r="Y20" s="18"/>
      <c r="Z20" s="18"/>
      <c r="AA20" s="18"/>
      <c r="AB20" s="18"/>
      <c r="AC20" s="19" t="s">
        <v>176</v>
      </c>
      <c r="AD20" s="18"/>
      <c r="AE20" s="18"/>
      <c r="AF20" s="18"/>
      <c r="AG20" s="18"/>
      <c r="AH20" s="18"/>
      <c r="AI20" s="18"/>
      <c r="AJ20" s="18"/>
      <c r="AK20" s="18"/>
      <c r="AL20" s="18"/>
      <c r="AM20" s="18"/>
      <c r="AN20" s="18"/>
      <c r="AO20" s="18"/>
      <c r="AP20" s="20"/>
    </row>
    <row r="21" spans="1:42" s="27" customFormat="1" ht="36" customHeight="1" x14ac:dyDescent="0.3">
      <c r="A21" s="99"/>
      <c r="B21" s="84"/>
      <c r="C21" s="87"/>
      <c r="D21" s="16" t="s">
        <v>137</v>
      </c>
      <c r="E21" s="17" t="s">
        <v>139</v>
      </c>
      <c r="F21" s="18" t="s">
        <v>78</v>
      </c>
      <c r="G21" s="18" t="s">
        <v>62</v>
      </c>
      <c r="H21" s="18"/>
      <c r="I21" s="18"/>
      <c r="J21" s="18"/>
      <c r="K21" s="18"/>
      <c r="L21" s="18"/>
      <c r="M21" s="18"/>
      <c r="N21" s="18"/>
      <c r="O21" s="19" t="s">
        <v>177</v>
      </c>
      <c r="P21" s="18"/>
      <c r="Q21" s="18"/>
      <c r="R21" s="18"/>
      <c r="S21" s="18"/>
      <c r="T21" s="18"/>
      <c r="U21" s="18"/>
      <c r="V21" s="18" t="s">
        <v>178</v>
      </c>
      <c r="W21" s="18"/>
      <c r="X21" s="18"/>
      <c r="Y21" s="18"/>
      <c r="Z21" s="18"/>
      <c r="AA21" s="18"/>
      <c r="AB21" s="18"/>
      <c r="AC21" s="18"/>
      <c r="AD21" s="18"/>
      <c r="AE21" s="18"/>
      <c r="AF21" s="18"/>
      <c r="AG21" s="18"/>
      <c r="AH21" s="18"/>
      <c r="AI21" s="18"/>
      <c r="AJ21" s="18"/>
      <c r="AK21" s="18"/>
      <c r="AL21" s="18"/>
      <c r="AM21" s="18"/>
      <c r="AN21" s="18"/>
      <c r="AO21" s="18"/>
      <c r="AP21" s="20"/>
    </row>
    <row r="22" spans="1:42" s="27" customFormat="1" ht="24" x14ac:dyDescent="0.3">
      <c r="A22" s="99"/>
      <c r="B22" s="84"/>
      <c r="C22" s="87"/>
      <c r="D22" s="16" t="s">
        <v>120</v>
      </c>
      <c r="E22" s="17" t="s">
        <v>136</v>
      </c>
      <c r="F22" s="36" t="s">
        <v>49</v>
      </c>
      <c r="G22" s="36" t="s">
        <v>67</v>
      </c>
      <c r="H22" s="18"/>
      <c r="I22" s="18"/>
      <c r="J22" s="18"/>
      <c r="K22" s="18"/>
      <c r="L22" s="18"/>
      <c r="M22" s="18"/>
      <c r="N22" s="18"/>
      <c r="O22" s="19" t="s">
        <v>179</v>
      </c>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20"/>
    </row>
    <row r="23" spans="1:42" s="27" customFormat="1" ht="60.5" thickBot="1" x14ac:dyDescent="0.35">
      <c r="A23" s="100"/>
      <c r="B23" s="85"/>
      <c r="C23" s="88"/>
      <c r="D23" s="21" t="s">
        <v>121</v>
      </c>
      <c r="E23" s="28" t="s">
        <v>180</v>
      </c>
      <c r="F23" s="29" t="s">
        <v>48</v>
      </c>
      <c r="G23" s="29" t="s">
        <v>60</v>
      </c>
      <c r="H23" s="21" t="s">
        <v>61</v>
      </c>
      <c r="I23" s="30"/>
      <c r="J23" s="30"/>
      <c r="K23" s="30"/>
      <c r="L23" s="30"/>
      <c r="M23" s="30"/>
      <c r="N23" s="30"/>
      <c r="O23" s="31" t="s">
        <v>181</v>
      </c>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2"/>
    </row>
    <row r="24" spans="1:42" s="27" customFormat="1" ht="48" x14ac:dyDescent="0.3">
      <c r="A24" s="98">
        <v>7</v>
      </c>
      <c r="B24" s="83" t="s">
        <v>142</v>
      </c>
      <c r="C24" s="86" t="s">
        <v>182</v>
      </c>
      <c r="D24" s="15" t="s">
        <v>87</v>
      </c>
      <c r="E24" s="22" t="s">
        <v>88</v>
      </c>
      <c r="F24" s="23" t="s">
        <v>49</v>
      </c>
      <c r="G24" s="23" t="s">
        <v>60</v>
      </c>
      <c r="H24" s="24"/>
      <c r="I24" s="24"/>
      <c r="J24" s="24"/>
      <c r="K24" s="24"/>
      <c r="L24" s="24"/>
      <c r="M24" s="24"/>
      <c r="N24" s="24"/>
      <c r="O24" s="25" t="s">
        <v>183</v>
      </c>
      <c r="P24" s="24"/>
      <c r="Q24" s="24"/>
      <c r="R24" s="24"/>
      <c r="S24" s="24"/>
      <c r="T24" s="24"/>
      <c r="U24" s="24"/>
      <c r="V24" s="25" t="s">
        <v>184</v>
      </c>
      <c r="W24" s="24"/>
      <c r="X24" s="24"/>
      <c r="Y24" s="24"/>
      <c r="Z24" s="24"/>
      <c r="AA24" s="24"/>
      <c r="AB24" s="24"/>
      <c r="AC24" s="24"/>
      <c r="AD24" s="24"/>
      <c r="AE24" s="24"/>
      <c r="AF24" s="24"/>
      <c r="AG24" s="24"/>
      <c r="AH24" s="24"/>
      <c r="AI24" s="24"/>
      <c r="AJ24" s="24"/>
      <c r="AK24" s="24"/>
      <c r="AL24" s="24"/>
      <c r="AM24" s="24"/>
      <c r="AN24" s="24"/>
      <c r="AO24" s="24"/>
      <c r="AP24" s="26"/>
    </row>
    <row r="25" spans="1:42" s="27" customFormat="1" ht="12.5" thickBot="1" x14ac:dyDescent="0.35">
      <c r="A25" s="99"/>
      <c r="B25" s="84"/>
      <c r="C25" s="87"/>
      <c r="D25" s="16" t="s">
        <v>126</v>
      </c>
      <c r="E25" s="17" t="s">
        <v>127</v>
      </c>
      <c r="F25" s="58" t="s">
        <v>49</v>
      </c>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20"/>
    </row>
    <row r="26" spans="1:42" s="27" customFormat="1" ht="48" x14ac:dyDescent="0.3">
      <c r="A26" s="98">
        <v>8</v>
      </c>
      <c r="B26" s="83" t="s">
        <v>142</v>
      </c>
      <c r="C26" s="86" t="s">
        <v>185</v>
      </c>
      <c r="D26" s="15" t="s">
        <v>92</v>
      </c>
      <c r="E26" s="22" t="s">
        <v>93</v>
      </c>
      <c r="F26" s="23" t="s">
        <v>78</v>
      </c>
      <c r="G26" s="23" t="s">
        <v>67</v>
      </c>
      <c r="H26" s="24"/>
      <c r="I26" s="24"/>
      <c r="J26" s="24"/>
      <c r="K26" s="24"/>
      <c r="L26" s="24"/>
      <c r="M26" s="24"/>
      <c r="N26" s="24"/>
      <c r="O26" s="25" t="s">
        <v>186</v>
      </c>
      <c r="P26" s="24"/>
      <c r="Q26" s="24"/>
      <c r="R26" s="24"/>
      <c r="S26" s="24"/>
      <c r="T26" s="24"/>
      <c r="U26" s="24"/>
      <c r="V26" s="25" t="s">
        <v>187</v>
      </c>
      <c r="W26" s="24"/>
      <c r="X26" s="24"/>
      <c r="Y26" s="24"/>
      <c r="Z26" s="24"/>
      <c r="AA26" s="24"/>
      <c r="AB26" s="24"/>
      <c r="AC26" s="24"/>
      <c r="AD26" s="24"/>
      <c r="AE26" s="24"/>
      <c r="AF26" s="24"/>
      <c r="AG26" s="24"/>
      <c r="AH26" s="24"/>
      <c r="AI26" s="24"/>
      <c r="AJ26" s="24"/>
      <c r="AK26" s="24"/>
      <c r="AL26" s="24"/>
      <c r="AM26" s="24"/>
      <c r="AN26" s="24"/>
      <c r="AO26" s="24"/>
      <c r="AP26" s="26"/>
    </row>
    <row r="27" spans="1:42" s="27" customFormat="1" ht="69.5" customHeight="1" thickBot="1" x14ac:dyDescent="0.35">
      <c r="A27" s="100"/>
      <c r="B27" s="85"/>
      <c r="C27" s="88"/>
      <c r="D27" s="21" t="s">
        <v>94</v>
      </c>
      <c r="E27" s="28" t="s">
        <v>95</v>
      </c>
      <c r="F27" s="29" t="s">
        <v>78</v>
      </c>
      <c r="G27" s="29" t="s">
        <v>61</v>
      </c>
      <c r="H27" s="30"/>
      <c r="I27" s="30"/>
      <c r="J27" s="30"/>
      <c r="K27" s="30"/>
      <c r="L27" s="30"/>
      <c r="M27" s="30"/>
      <c r="N27" s="30"/>
      <c r="O27" s="31" t="s">
        <v>188</v>
      </c>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2"/>
    </row>
    <row r="28" spans="1:42" s="27" customFormat="1" ht="72" x14ac:dyDescent="0.3">
      <c r="A28" s="98">
        <v>9</v>
      </c>
      <c r="B28" s="83" t="s">
        <v>142</v>
      </c>
      <c r="C28" s="86" t="s">
        <v>189</v>
      </c>
      <c r="D28" s="15" t="s">
        <v>102</v>
      </c>
      <c r="E28" s="22" t="s">
        <v>144</v>
      </c>
      <c r="F28" s="23" t="s">
        <v>51</v>
      </c>
      <c r="G28" s="23" t="s">
        <v>60</v>
      </c>
      <c r="H28" s="24"/>
      <c r="I28" s="24"/>
      <c r="J28" s="24"/>
      <c r="K28" s="24"/>
      <c r="L28" s="24"/>
      <c r="M28" s="24"/>
      <c r="N28" s="24"/>
      <c r="O28" s="43" t="s">
        <v>190</v>
      </c>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6"/>
    </row>
    <row r="29" spans="1:42" s="27" customFormat="1" ht="84.5" thickBot="1" x14ac:dyDescent="0.35">
      <c r="A29" s="99"/>
      <c r="B29" s="84"/>
      <c r="C29" s="87"/>
      <c r="D29" s="16" t="s">
        <v>119</v>
      </c>
      <c r="E29" s="17" t="s">
        <v>135</v>
      </c>
      <c r="F29" s="36" t="s">
        <v>51</v>
      </c>
      <c r="G29" s="36" t="s">
        <v>60</v>
      </c>
      <c r="H29" s="16" t="s">
        <v>67</v>
      </c>
      <c r="I29" s="18"/>
      <c r="J29" s="18"/>
      <c r="K29" s="18"/>
      <c r="L29" s="18"/>
      <c r="M29" s="18"/>
      <c r="N29" s="18"/>
      <c r="O29" s="19" t="s">
        <v>191</v>
      </c>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20"/>
    </row>
    <row r="30" spans="1:42" s="27" customFormat="1" ht="48" x14ac:dyDescent="0.3">
      <c r="A30" s="98">
        <v>10</v>
      </c>
      <c r="B30" s="83" t="s">
        <v>142</v>
      </c>
      <c r="C30" s="86" t="s">
        <v>202</v>
      </c>
      <c r="D30" s="15" t="s">
        <v>103</v>
      </c>
      <c r="E30" s="22" t="s">
        <v>192</v>
      </c>
      <c r="F30" s="23" t="s">
        <v>78</v>
      </c>
      <c r="G30" s="23" t="s">
        <v>67</v>
      </c>
      <c r="H30" s="15" t="s">
        <v>70</v>
      </c>
      <c r="I30" s="24"/>
      <c r="J30" s="24"/>
      <c r="K30" s="24"/>
      <c r="L30" s="24"/>
      <c r="M30" s="24"/>
      <c r="N30" s="24"/>
      <c r="O30" s="25" t="s">
        <v>193</v>
      </c>
      <c r="P30" s="24"/>
      <c r="Q30" s="24"/>
      <c r="R30" s="24"/>
      <c r="S30" s="24"/>
      <c r="T30" s="24"/>
      <c r="U30" s="24"/>
      <c r="V30" s="22" t="s">
        <v>214</v>
      </c>
      <c r="W30" s="24"/>
      <c r="X30" s="24"/>
      <c r="Y30" s="24"/>
      <c r="Z30" s="24"/>
      <c r="AA30" s="24"/>
      <c r="AB30" s="24"/>
      <c r="AC30" s="24"/>
      <c r="AD30" s="24"/>
      <c r="AE30" s="24"/>
      <c r="AF30" s="24"/>
      <c r="AG30" s="24"/>
      <c r="AH30" s="24"/>
      <c r="AI30" s="24"/>
      <c r="AJ30" s="24"/>
      <c r="AK30" s="24"/>
      <c r="AL30" s="24"/>
      <c r="AM30" s="24"/>
      <c r="AN30" s="24"/>
      <c r="AO30" s="24"/>
      <c r="AP30" s="26"/>
    </row>
    <row r="31" spans="1:42" s="27" customFormat="1" ht="41.15" customHeight="1" x14ac:dyDescent="0.3">
      <c r="A31" s="99"/>
      <c r="B31" s="84"/>
      <c r="C31" s="87"/>
      <c r="D31" s="16" t="s">
        <v>104</v>
      </c>
      <c r="E31" s="17" t="s">
        <v>194</v>
      </c>
      <c r="F31" s="36" t="s">
        <v>78</v>
      </c>
      <c r="G31" s="36" t="s">
        <v>61</v>
      </c>
      <c r="H31" s="16" t="s">
        <v>70</v>
      </c>
      <c r="I31" s="18"/>
      <c r="J31" s="18"/>
      <c r="K31" s="18"/>
      <c r="L31" s="18"/>
      <c r="M31" s="18"/>
      <c r="N31" s="18"/>
      <c r="O31" s="19" t="s">
        <v>196</v>
      </c>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20"/>
    </row>
    <row r="32" spans="1:42" s="27" customFormat="1" ht="36" x14ac:dyDescent="0.3">
      <c r="A32" s="99"/>
      <c r="B32" s="84"/>
      <c r="C32" s="87"/>
      <c r="D32" s="16" t="s">
        <v>105</v>
      </c>
      <c r="E32" s="59" t="s">
        <v>106</v>
      </c>
      <c r="F32" s="36" t="s">
        <v>78</v>
      </c>
      <c r="G32" s="36" t="s">
        <v>60</v>
      </c>
      <c r="H32" s="18"/>
      <c r="I32" s="18"/>
      <c r="J32" s="18"/>
      <c r="K32" s="18"/>
      <c r="L32" s="18"/>
      <c r="M32" s="18"/>
      <c r="N32" s="18"/>
      <c r="O32" s="19" t="s">
        <v>195</v>
      </c>
      <c r="P32" s="18"/>
      <c r="Q32" s="18"/>
      <c r="R32" s="18"/>
      <c r="S32" s="18"/>
      <c r="T32" s="18"/>
      <c r="U32" s="18"/>
      <c r="V32" s="19" t="s">
        <v>197</v>
      </c>
      <c r="W32" s="18"/>
      <c r="X32" s="18"/>
      <c r="Y32" s="18"/>
      <c r="Z32" s="18"/>
      <c r="AA32" s="18"/>
      <c r="AB32" s="18"/>
      <c r="AC32" s="18"/>
      <c r="AD32" s="18"/>
      <c r="AE32" s="18"/>
      <c r="AF32" s="18"/>
      <c r="AG32" s="18"/>
      <c r="AH32" s="18"/>
      <c r="AI32" s="18"/>
      <c r="AJ32" s="18"/>
      <c r="AK32" s="18"/>
      <c r="AL32" s="18"/>
      <c r="AM32" s="18"/>
      <c r="AN32" s="18"/>
      <c r="AO32" s="18"/>
      <c r="AP32" s="20"/>
    </row>
    <row r="33" spans="1:42" s="27" customFormat="1" ht="62.65" customHeight="1" x14ac:dyDescent="0.3">
      <c r="A33" s="99"/>
      <c r="B33" s="84"/>
      <c r="C33" s="87"/>
      <c r="D33" s="16" t="s">
        <v>107</v>
      </c>
      <c r="E33" s="17" t="s">
        <v>108</v>
      </c>
      <c r="F33" s="36" t="s">
        <v>49</v>
      </c>
      <c r="G33" s="36" t="s">
        <v>65</v>
      </c>
      <c r="H33" s="18"/>
      <c r="I33" s="18"/>
      <c r="J33" s="18"/>
      <c r="K33" s="18"/>
      <c r="L33" s="18"/>
      <c r="M33" s="18"/>
      <c r="N33" s="18"/>
      <c r="O33" s="19" t="s">
        <v>198</v>
      </c>
      <c r="P33" s="18"/>
      <c r="Q33" s="18"/>
      <c r="R33" s="18"/>
      <c r="S33" s="18"/>
      <c r="T33" s="18"/>
      <c r="U33" s="18"/>
      <c r="V33" s="19" t="s">
        <v>199</v>
      </c>
      <c r="W33" s="18"/>
      <c r="X33" s="18"/>
      <c r="Y33" s="18"/>
      <c r="Z33" s="18"/>
      <c r="AA33" s="18"/>
      <c r="AB33" s="18"/>
      <c r="AC33" s="18"/>
      <c r="AD33" s="18"/>
      <c r="AE33" s="18"/>
      <c r="AF33" s="18"/>
      <c r="AG33" s="18"/>
      <c r="AH33" s="18"/>
      <c r="AI33" s="18"/>
      <c r="AJ33" s="18"/>
      <c r="AK33" s="18"/>
      <c r="AL33" s="18"/>
      <c r="AM33" s="18"/>
      <c r="AN33" s="18"/>
      <c r="AO33" s="18"/>
      <c r="AP33" s="20"/>
    </row>
    <row r="34" spans="1:42" s="27" customFormat="1" ht="36.5" thickBot="1" x14ac:dyDescent="0.35">
      <c r="A34" s="99"/>
      <c r="B34" s="84"/>
      <c r="C34" s="87"/>
      <c r="D34" s="16" t="s">
        <v>110</v>
      </c>
      <c r="E34" s="17" t="s">
        <v>133</v>
      </c>
      <c r="F34" s="36" t="s">
        <v>78</v>
      </c>
      <c r="G34" s="36" t="s">
        <v>60</v>
      </c>
      <c r="H34" s="16" t="s">
        <v>70</v>
      </c>
      <c r="I34" s="18"/>
      <c r="J34" s="18"/>
      <c r="K34" s="18"/>
      <c r="L34" s="18"/>
      <c r="M34" s="18"/>
      <c r="N34" s="18"/>
      <c r="O34" s="19" t="s">
        <v>200</v>
      </c>
      <c r="P34" s="18"/>
      <c r="Q34" s="18"/>
      <c r="R34" s="18"/>
      <c r="S34" s="18"/>
      <c r="T34" s="18"/>
      <c r="U34" s="18"/>
      <c r="V34" s="19" t="s">
        <v>201</v>
      </c>
      <c r="W34" s="18"/>
      <c r="X34" s="18"/>
      <c r="Y34" s="18"/>
      <c r="Z34" s="18"/>
      <c r="AA34" s="18"/>
      <c r="AB34" s="18"/>
      <c r="AC34" s="18"/>
      <c r="AD34" s="18"/>
      <c r="AE34" s="18"/>
      <c r="AF34" s="18"/>
      <c r="AG34" s="18"/>
      <c r="AH34" s="18"/>
      <c r="AI34" s="18"/>
      <c r="AJ34" s="18"/>
      <c r="AK34" s="18"/>
      <c r="AL34" s="18"/>
      <c r="AM34" s="18"/>
      <c r="AN34" s="18"/>
      <c r="AO34" s="18"/>
      <c r="AP34" s="20"/>
    </row>
    <row r="35" spans="1:42" s="27" customFormat="1" ht="48" x14ac:dyDescent="0.3">
      <c r="A35" s="98">
        <v>11</v>
      </c>
      <c r="B35" s="83" t="s">
        <v>142</v>
      </c>
      <c r="C35" s="86" t="s">
        <v>19</v>
      </c>
      <c r="D35" s="66" t="s">
        <v>111</v>
      </c>
      <c r="E35" s="22" t="s">
        <v>134</v>
      </c>
      <c r="F35" s="23" t="s">
        <v>78</v>
      </c>
      <c r="G35" s="23" t="s">
        <v>66</v>
      </c>
      <c r="H35" s="24"/>
      <c r="I35" s="24"/>
      <c r="J35" s="24"/>
      <c r="K35" s="24"/>
      <c r="L35" s="24"/>
      <c r="M35" s="24"/>
      <c r="N35" s="24"/>
      <c r="O35" s="25" t="s">
        <v>203</v>
      </c>
      <c r="P35" s="24"/>
      <c r="Q35" s="24"/>
      <c r="R35" s="24"/>
      <c r="S35" s="24"/>
      <c r="T35" s="24"/>
      <c r="U35" s="24"/>
      <c r="V35" s="25" t="s">
        <v>204</v>
      </c>
      <c r="W35" s="24"/>
      <c r="X35" s="24"/>
      <c r="Y35" s="24"/>
      <c r="Z35" s="24"/>
      <c r="AA35" s="24"/>
      <c r="AB35" s="24"/>
      <c r="AC35" s="24"/>
      <c r="AD35" s="24"/>
      <c r="AE35" s="24"/>
      <c r="AF35" s="24"/>
      <c r="AG35" s="24"/>
      <c r="AH35" s="24"/>
      <c r="AI35" s="24"/>
      <c r="AJ35" s="24"/>
      <c r="AK35" s="24"/>
      <c r="AL35" s="24"/>
      <c r="AM35" s="24"/>
      <c r="AN35" s="24"/>
      <c r="AO35" s="24"/>
      <c r="AP35" s="26"/>
    </row>
    <row r="36" spans="1:42" s="27" customFormat="1" ht="36" x14ac:dyDescent="0.3">
      <c r="A36" s="99"/>
      <c r="B36" s="84"/>
      <c r="C36" s="87"/>
      <c r="D36" s="67" t="s">
        <v>112</v>
      </c>
      <c r="E36" s="17" t="s">
        <v>113</v>
      </c>
      <c r="F36" s="36" t="s">
        <v>78</v>
      </c>
      <c r="G36" s="36" t="s">
        <v>60</v>
      </c>
      <c r="H36" s="18"/>
      <c r="I36" s="18"/>
      <c r="J36" s="18"/>
      <c r="K36" s="18"/>
      <c r="L36" s="18"/>
      <c r="M36" s="18"/>
      <c r="N36" s="18"/>
      <c r="O36" s="19" t="s">
        <v>205</v>
      </c>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20"/>
    </row>
    <row r="37" spans="1:42" s="27" customFormat="1" ht="36" x14ac:dyDescent="0.3">
      <c r="A37" s="99"/>
      <c r="B37" s="84"/>
      <c r="C37" s="87"/>
      <c r="D37" s="67" t="s">
        <v>114</v>
      </c>
      <c r="E37" s="17" t="s">
        <v>115</v>
      </c>
      <c r="F37" s="36" t="s">
        <v>78</v>
      </c>
      <c r="G37" s="36" t="s">
        <v>60</v>
      </c>
      <c r="H37" s="18"/>
      <c r="I37" s="18"/>
      <c r="J37" s="18"/>
      <c r="K37" s="18"/>
      <c r="L37" s="18"/>
      <c r="M37" s="18"/>
      <c r="N37" s="18"/>
      <c r="O37" s="19" t="s">
        <v>206</v>
      </c>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20"/>
    </row>
    <row r="38" spans="1:42" s="27" customFormat="1" ht="53.15" customHeight="1" x14ac:dyDescent="0.3">
      <c r="A38" s="99"/>
      <c r="B38" s="84"/>
      <c r="C38" s="87"/>
      <c r="D38" s="67" t="s">
        <v>122</v>
      </c>
      <c r="E38" s="68" t="s">
        <v>123</v>
      </c>
      <c r="F38" s="45" t="s">
        <v>19</v>
      </c>
      <c r="G38" s="45" t="s">
        <v>60</v>
      </c>
      <c r="H38" s="67" t="s">
        <v>61</v>
      </c>
      <c r="I38" s="18"/>
      <c r="J38" s="18"/>
      <c r="K38" s="18"/>
      <c r="L38" s="18"/>
      <c r="M38" s="18"/>
      <c r="N38" s="18"/>
      <c r="O38" s="19" t="s">
        <v>209</v>
      </c>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20"/>
    </row>
    <row r="39" spans="1:42" s="27" customFormat="1" ht="48" x14ac:dyDescent="0.3">
      <c r="A39" s="99"/>
      <c r="B39" s="84"/>
      <c r="C39" s="87"/>
      <c r="D39" s="67" t="s">
        <v>116</v>
      </c>
      <c r="E39" s="17" t="s">
        <v>117</v>
      </c>
      <c r="F39" s="36" t="s">
        <v>78</v>
      </c>
      <c r="G39" s="36" t="s">
        <v>60</v>
      </c>
      <c r="H39" s="16" t="s">
        <v>61</v>
      </c>
      <c r="I39" s="18"/>
      <c r="J39" s="18"/>
      <c r="K39" s="18"/>
      <c r="L39" s="18"/>
      <c r="M39" s="18"/>
      <c r="N39" s="18"/>
      <c r="O39" s="19" t="s">
        <v>210</v>
      </c>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20"/>
    </row>
    <row r="40" spans="1:42" s="27" customFormat="1" ht="51.5" customHeight="1" thickBot="1" x14ac:dyDescent="0.35">
      <c r="A40" s="100"/>
      <c r="B40" s="85"/>
      <c r="C40" s="88"/>
      <c r="D40" s="69" t="s">
        <v>116</v>
      </c>
      <c r="E40" s="28" t="s">
        <v>118</v>
      </c>
      <c r="F40" s="29" t="s">
        <v>78</v>
      </c>
      <c r="G40" s="29" t="s">
        <v>60</v>
      </c>
      <c r="H40" s="21" t="s">
        <v>67</v>
      </c>
      <c r="I40" s="30"/>
      <c r="J40" s="30"/>
      <c r="K40" s="30"/>
      <c r="L40" s="30"/>
      <c r="M40" s="30"/>
      <c r="N40" s="30"/>
      <c r="O40" s="31" t="s">
        <v>211</v>
      </c>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2"/>
    </row>
    <row r="41" spans="1:42" s="60" customFormat="1" x14ac:dyDescent="0.35">
      <c r="B41" s="61"/>
      <c r="C41" s="61"/>
      <c r="D41" s="62"/>
    </row>
    <row r="42" spans="1:42" s="60" customFormat="1" x14ac:dyDescent="0.35">
      <c r="B42" s="61"/>
      <c r="C42" s="61"/>
      <c r="D42" s="62"/>
    </row>
    <row r="43" spans="1:42" s="60" customFormat="1" x14ac:dyDescent="0.35">
      <c r="B43" s="61"/>
      <c r="C43" s="61"/>
      <c r="D43" s="62"/>
    </row>
    <row r="44" spans="1:42" s="27" customFormat="1" ht="12" x14ac:dyDescent="0.3">
      <c r="A44" s="35"/>
      <c r="B44" s="63"/>
      <c r="C44" s="63"/>
    </row>
    <row r="45" spans="1:42" s="27" customFormat="1" ht="12" x14ac:dyDescent="0.3">
      <c r="A45" s="35"/>
      <c r="B45" s="63"/>
      <c r="C45" s="63"/>
      <c r="D45" s="33"/>
      <c r="E45" s="34"/>
      <c r="F45" s="35"/>
    </row>
    <row r="46" spans="1:42" s="60" customFormat="1" x14ac:dyDescent="0.35">
      <c r="B46" s="61"/>
      <c r="C46" s="61"/>
      <c r="D46" s="62"/>
    </row>
    <row r="47" spans="1:42" s="27" customFormat="1" ht="12" x14ac:dyDescent="0.3">
      <c r="A47" s="35"/>
      <c r="B47" s="63"/>
      <c r="C47" s="63"/>
      <c r="D47" s="33"/>
      <c r="E47" s="34"/>
    </row>
    <row r="48" spans="1:42" s="27" customFormat="1" ht="12" x14ac:dyDescent="0.3">
      <c r="A48" s="35"/>
      <c r="B48" s="63"/>
      <c r="C48" s="63"/>
      <c r="D48" s="33"/>
      <c r="E48" s="34"/>
    </row>
    <row r="49" spans="2:4" s="60" customFormat="1" x14ac:dyDescent="0.35">
      <c r="B49" s="61"/>
      <c r="C49" s="61"/>
      <c r="D49" s="62"/>
    </row>
  </sheetData>
  <mergeCells count="39">
    <mergeCell ref="B30:B34"/>
    <mergeCell ref="C30:C34"/>
    <mergeCell ref="A30:A34"/>
    <mergeCell ref="C35:C40"/>
    <mergeCell ref="B35:B40"/>
    <mergeCell ref="A35:A40"/>
    <mergeCell ref="C26:C27"/>
    <mergeCell ref="B26:B27"/>
    <mergeCell ref="A26:A27"/>
    <mergeCell ref="C28:C29"/>
    <mergeCell ref="B28:B29"/>
    <mergeCell ref="A28:A29"/>
    <mergeCell ref="C19:C23"/>
    <mergeCell ref="B19:B23"/>
    <mergeCell ref="A19:A23"/>
    <mergeCell ref="C24:C25"/>
    <mergeCell ref="B24:B25"/>
    <mergeCell ref="A24:A25"/>
    <mergeCell ref="A4:A8"/>
    <mergeCell ref="B4:B8"/>
    <mergeCell ref="C4:C8"/>
    <mergeCell ref="AJ1:AP1"/>
    <mergeCell ref="I1:J1"/>
    <mergeCell ref="G3:H3"/>
    <mergeCell ref="A1:A2"/>
    <mergeCell ref="D1:D2"/>
    <mergeCell ref="E1:E2"/>
    <mergeCell ref="F1:F2"/>
    <mergeCell ref="G1:H1"/>
    <mergeCell ref="K1:N1"/>
    <mergeCell ref="O1:U1"/>
    <mergeCell ref="V1:AB1"/>
    <mergeCell ref="AC1:AI1"/>
    <mergeCell ref="A11:A14"/>
    <mergeCell ref="B11:B14"/>
    <mergeCell ref="C11:C14"/>
    <mergeCell ref="A15:A18"/>
    <mergeCell ref="B15:B18"/>
    <mergeCell ref="C15:C1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AF9CE83-ABB8-476A-B925-9C4C74C96CF7}">
          <x14:formula1>
            <xm:f>Categories!$A$2:$A$11</xm:f>
          </x14:formula1>
          <xm:sqref>F7 F33 F28:F29 F19:F25 F47:F48 F38 F45</xm:sqref>
        </x14:dataValidation>
        <x14:dataValidation type="list" allowBlank="1" showInputMessage="1" showErrorMessage="1" xr:uid="{A38B453E-49EF-4871-97FF-97A08E7BA842}">
          <x14:formula1>
            <xm:f>Categories!$B$2:$B$13</xm:f>
          </x14:formula1>
          <xm:sqref>G47:J48 G4:J40 G45:J45 I44:J44</xm:sqref>
        </x14:dataValidation>
        <x14:dataValidation type="list" allowBlank="1" showInputMessage="1" showErrorMessage="1" xr:uid="{476F4CB8-3420-4E92-857A-494597FBFF25}">
          <x14:formula1>
            <xm:f>Categories!$A$2:$A$13</xm:f>
          </x14:formula1>
          <xm:sqref>F30:F32 F34:F40 F4:F6 F8:F18 F25:F27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79AD-D0E3-4108-9679-DCDBC19FB37F}">
  <dimension ref="A1:B13"/>
  <sheetViews>
    <sheetView topLeftCell="A2" workbookViewId="0">
      <selection activeCell="A14" sqref="A14"/>
    </sheetView>
  </sheetViews>
  <sheetFormatPr defaultRowHeight="14.5" x14ac:dyDescent="0.35"/>
  <cols>
    <col min="1" max="1" width="18.26953125" bestFit="1" customWidth="1"/>
    <col min="2" max="2" width="15.7265625" customWidth="1"/>
  </cols>
  <sheetData>
    <row r="1" spans="1:2" x14ac:dyDescent="0.35">
      <c r="A1" t="s">
        <v>57</v>
      </c>
      <c r="B1" t="s">
        <v>58</v>
      </c>
    </row>
    <row r="2" spans="1:2" x14ac:dyDescent="0.35">
      <c r="A2" t="s">
        <v>48</v>
      </c>
      <c r="B2" t="s">
        <v>59</v>
      </c>
    </row>
    <row r="3" spans="1:2" x14ac:dyDescent="0.35">
      <c r="A3" t="s">
        <v>49</v>
      </c>
      <c r="B3" t="s">
        <v>60</v>
      </c>
    </row>
    <row r="4" spans="1:2" x14ac:dyDescent="0.35">
      <c r="A4" t="s">
        <v>50</v>
      </c>
      <c r="B4" t="s">
        <v>61</v>
      </c>
    </row>
    <row r="5" spans="1:2" x14ac:dyDescent="0.35">
      <c r="A5" t="s">
        <v>51</v>
      </c>
      <c r="B5" t="s">
        <v>62</v>
      </c>
    </row>
    <row r="6" spans="1:2" x14ac:dyDescent="0.35">
      <c r="A6" t="s">
        <v>52</v>
      </c>
      <c r="B6" t="s">
        <v>63</v>
      </c>
    </row>
    <row r="7" spans="1:2" x14ac:dyDescent="0.35">
      <c r="A7" t="s">
        <v>53</v>
      </c>
      <c r="B7" t="s">
        <v>64</v>
      </c>
    </row>
    <row r="8" spans="1:2" x14ac:dyDescent="0.35">
      <c r="A8" t="s">
        <v>54</v>
      </c>
      <c r="B8" t="s">
        <v>65</v>
      </c>
    </row>
    <row r="9" spans="1:2" x14ac:dyDescent="0.35">
      <c r="A9" t="s">
        <v>55</v>
      </c>
      <c r="B9" t="s">
        <v>66</v>
      </c>
    </row>
    <row r="10" spans="1:2" x14ac:dyDescent="0.35">
      <c r="A10" t="s">
        <v>18</v>
      </c>
      <c r="B10" t="s">
        <v>67</v>
      </c>
    </row>
    <row r="11" spans="1:2" x14ac:dyDescent="0.35">
      <c r="A11" t="s">
        <v>19</v>
      </c>
      <c r="B11" t="s">
        <v>68</v>
      </c>
    </row>
    <row r="12" spans="1:2" x14ac:dyDescent="0.35">
      <c r="A12" t="s">
        <v>78</v>
      </c>
      <c r="B12" t="s">
        <v>69</v>
      </c>
    </row>
    <row r="13" spans="1:2" x14ac:dyDescent="0.35">
      <c r="A13" t="s">
        <v>79</v>
      </c>
      <c r="B1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LLW - Capture Definition</vt:lpstr>
      <vt:lpstr>O&amp;M Lessons Learned</vt:lpstr>
      <vt:lpstr>Categories</vt:lpstr>
    </vt:vector>
  </TitlesOfParts>
  <Company>SNC Lavalin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Manton Hall, Patricia</dc:creator>
  <cp:lastModifiedBy>Poxon, Josee-France</cp:lastModifiedBy>
  <dcterms:created xsi:type="dcterms:W3CDTF">2020-12-10T13:11:41Z</dcterms:created>
  <dcterms:modified xsi:type="dcterms:W3CDTF">2021-03-22T17:58:48Z</dcterms:modified>
</cp:coreProperties>
</file>